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40" windowHeight="9345" activeTab="0"/>
  </bookViews>
  <sheets>
    <sheet name="Результаты соревнований 04.10" sheetId="1" r:id="rId1"/>
    <sheet name="Командный" sheetId="2" r:id="rId2"/>
  </sheets>
  <definedNames>
    <definedName name="Группа_Ж_10_11">'Результаты соревнований 04.10'!$A$153</definedName>
    <definedName name="Группа_Ж_12_13">'Результаты соревнований 04.10'!$A$130</definedName>
    <definedName name="Группа_М_10_11">'Результаты соревнований 04.10'!$A$88</definedName>
    <definedName name="Группа_М_12_13">'Результаты соревнований 04.10'!$A$51</definedName>
    <definedName name="Группа_М_14">'Результаты соревнований 04.10'!$A$7</definedName>
  </definedNames>
  <calcPr fullCalcOnLoad="1"/>
</workbook>
</file>

<file path=xl/sharedStrings.xml><?xml version="1.0" encoding="utf-8"?>
<sst xmlns="http://schemas.openxmlformats.org/spreadsheetml/2006/main" count="422" uniqueCount="208">
  <si>
    <t>Старт</t>
  </si>
  <si>
    <t>Финиш</t>
  </si>
  <si>
    <t>Результат</t>
  </si>
  <si>
    <t>Место</t>
  </si>
  <si>
    <t>Группа М-14</t>
  </si>
  <si>
    <t>Ермолов Глеб</t>
  </si>
  <si>
    <t>№</t>
  </si>
  <si>
    <t>Морозов Влад</t>
  </si>
  <si>
    <t>Фамилия, Имя</t>
  </si>
  <si>
    <t>Пшеничный С.</t>
  </si>
  <si>
    <t>Жадков М.</t>
  </si>
  <si>
    <t>Лебедев Стас</t>
  </si>
  <si>
    <t>Александров Алек.</t>
  </si>
  <si>
    <t>Команда</t>
  </si>
  <si>
    <t>шк. № 86</t>
  </si>
  <si>
    <t>шк. № 95</t>
  </si>
  <si>
    <t>шк. № 6</t>
  </si>
  <si>
    <t>Задков А.</t>
  </si>
  <si>
    <t>шк. № 75</t>
  </si>
  <si>
    <t>шк. № 9</t>
  </si>
  <si>
    <t>Пешак Роман</t>
  </si>
  <si>
    <t>Дунькин М.</t>
  </si>
  <si>
    <t>Энгельс</t>
  </si>
  <si>
    <t>Шибаров Дмитр.</t>
  </si>
  <si>
    <t>Ленточкин Дмитр.</t>
  </si>
  <si>
    <t>Синицын Сергей</t>
  </si>
  <si>
    <t>Игнатенко Артём</t>
  </si>
  <si>
    <t>Тёпловка</t>
  </si>
  <si>
    <t>Давыденко Денис</t>
  </si>
  <si>
    <t>Нелюбов Статс</t>
  </si>
  <si>
    <t>шк. № 100</t>
  </si>
  <si>
    <t>снят</t>
  </si>
  <si>
    <t>Трофимов Никита</t>
  </si>
  <si>
    <t>шк. № 76</t>
  </si>
  <si>
    <t>Дерябин А.</t>
  </si>
  <si>
    <t>Филиппов А.</t>
  </si>
  <si>
    <t>Сестринский А.</t>
  </si>
  <si>
    <t>Цепцури М.</t>
  </si>
  <si>
    <t>шк.№ 75</t>
  </si>
  <si>
    <t>Грушенков А.</t>
  </si>
  <si>
    <t>Дичко Денис</t>
  </si>
  <si>
    <t>Понамарёв Стас</t>
  </si>
  <si>
    <t>Пилясов Костя</t>
  </si>
  <si>
    <t>Зотов Семён</t>
  </si>
  <si>
    <t>Котов Гена</t>
  </si>
  <si>
    <t>шк.№ 76</t>
  </si>
  <si>
    <t>Лопасов Вячеслав</t>
  </si>
  <si>
    <t>скауты</t>
  </si>
  <si>
    <t>Сыпкин</t>
  </si>
  <si>
    <t>Одинцов Андрей</t>
  </si>
  <si>
    <t>Ханжин Павел</t>
  </si>
  <si>
    <t>Группа М-12-13</t>
  </si>
  <si>
    <t>Группы:</t>
  </si>
  <si>
    <t>М-14</t>
  </si>
  <si>
    <t>Любименков Вова</t>
  </si>
  <si>
    <t>Ульянов Дмитрий</t>
  </si>
  <si>
    <t>шк. № 18</t>
  </si>
  <si>
    <t>Колпаков Николай</t>
  </si>
  <si>
    <t>скаут</t>
  </si>
  <si>
    <t>Кузнецов Денис</t>
  </si>
  <si>
    <t>Яксанов Дмитрий</t>
  </si>
  <si>
    <t>шк. № 77</t>
  </si>
  <si>
    <t>Марами Женя</t>
  </si>
  <si>
    <t>шк. № 83</t>
  </si>
  <si>
    <t>Ванушкин А.</t>
  </si>
  <si>
    <t>Карачкин Стас</t>
  </si>
  <si>
    <t>Ежов Максим</t>
  </si>
  <si>
    <t>Скиба Игорь</t>
  </si>
  <si>
    <t>Литяс Николай</t>
  </si>
  <si>
    <t>Злобнов С.</t>
  </si>
  <si>
    <t>Романов Макс.</t>
  </si>
  <si>
    <t>Исаев Сер.</t>
  </si>
  <si>
    <t>Мишунов Андрей</t>
  </si>
  <si>
    <t>М-12-13</t>
  </si>
  <si>
    <t>М-10-11</t>
  </si>
  <si>
    <t>Группа М-10-11</t>
  </si>
  <si>
    <t>Группа Ж-12-13</t>
  </si>
  <si>
    <t>Группа Ж-10-11</t>
  </si>
  <si>
    <t>Ж-12-13</t>
  </si>
  <si>
    <t>Ж-10-11</t>
  </si>
  <si>
    <t>Козаков Эдуард</t>
  </si>
  <si>
    <t>Логинов Женя</t>
  </si>
  <si>
    <t>Чумаков Максим</t>
  </si>
  <si>
    <t>шк. № 45</t>
  </si>
  <si>
    <t>Решетников Илья</t>
  </si>
  <si>
    <t>Родионов Артём</t>
  </si>
  <si>
    <t>Семёнов Павел</t>
  </si>
  <si>
    <t>рус.клас.гимн.</t>
  </si>
  <si>
    <t>Тихомиров Павел</t>
  </si>
  <si>
    <t>Зябкова Надя</t>
  </si>
  <si>
    <t>Маркелова Алёна</t>
  </si>
  <si>
    <t>Гриднева Валя</t>
  </si>
  <si>
    <t>Мартынова Даша</t>
  </si>
  <si>
    <t>Павлова Аня</t>
  </si>
  <si>
    <t>Дмитриева Люда</t>
  </si>
  <si>
    <t>Хакимова Даша</t>
  </si>
  <si>
    <t>Фобор Таня</t>
  </si>
  <si>
    <t>Малинова Валя</t>
  </si>
  <si>
    <t>Михайлова Наташа</t>
  </si>
  <si>
    <t>Карапузова Наташа</t>
  </si>
  <si>
    <t>Матвеева Даша</t>
  </si>
  <si>
    <t>Кормишина Катя</t>
  </si>
  <si>
    <t>шк. № 22</t>
  </si>
  <si>
    <t>Танхова Ильяна</t>
  </si>
  <si>
    <t>Захарова Даша</t>
  </si>
  <si>
    <t>Ептова Саша</t>
  </si>
  <si>
    <t>4 октября 2002 г., Городской парк</t>
  </si>
  <si>
    <t>Гл. судья: Аверьянов А.В.</t>
  </si>
  <si>
    <t>Группа Ж-14</t>
  </si>
  <si>
    <t>Турдиева Екат.</t>
  </si>
  <si>
    <t>Балахнина Наталья</t>
  </si>
  <si>
    <t>Группа "Представители"</t>
  </si>
  <si>
    <t>Яксанов Сергей</t>
  </si>
  <si>
    <t>Ерммолаев В.</t>
  </si>
  <si>
    <t>Решетников Максим</t>
  </si>
  <si>
    <t>Семие Андрей</t>
  </si>
  <si>
    <t>Байкулов  Иван</t>
  </si>
  <si>
    <t>Авдотин Игорь</t>
  </si>
  <si>
    <t>Прокофьев Алексей</t>
  </si>
  <si>
    <t>Дергачев Слава</t>
  </si>
  <si>
    <t>Иснадаров Фаркат</t>
  </si>
  <si>
    <t>Кузнецов Саша</t>
  </si>
  <si>
    <t>Литвиненко Павел</t>
  </si>
  <si>
    <t>Кузнецов Артем</t>
  </si>
  <si>
    <t>Елимаков Евгений</t>
  </si>
  <si>
    <t>Попова Ирина</t>
  </si>
  <si>
    <t>Пяткина Наталия</t>
  </si>
  <si>
    <t>Ежова Эльвира</t>
  </si>
  <si>
    <t>Теплока</t>
  </si>
  <si>
    <t>Миронова Катя</t>
  </si>
  <si>
    <t>Лежнякова Катя</t>
  </si>
  <si>
    <t>Бугаева Настя</t>
  </si>
  <si>
    <t>Воронов Антон</t>
  </si>
  <si>
    <t>Алиев Эльмир</t>
  </si>
  <si>
    <t>Карпов Саша</t>
  </si>
  <si>
    <t>Тишабаев Руслан</t>
  </si>
  <si>
    <t>Авдонин Игорь</t>
  </si>
  <si>
    <t>Серкесян Овсен</t>
  </si>
  <si>
    <t>Хагатурян Боград</t>
  </si>
  <si>
    <t>Иснадоров Фаркат</t>
  </si>
  <si>
    <t>Арокелян Артур</t>
  </si>
  <si>
    <t>Тишатаев Рустам</t>
  </si>
  <si>
    <t xml:space="preserve">Горлышков Максим </t>
  </si>
  <si>
    <t>Визулов Максим</t>
  </si>
  <si>
    <t>Кирилов Максим</t>
  </si>
  <si>
    <t>Шевченко Володя</t>
  </si>
  <si>
    <t>Бабков Саша</t>
  </si>
  <si>
    <t>Ж-14</t>
  </si>
  <si>
    <t>Скауты</t>
  </si>
  <si>
    <t>Князев Антон</t>
  </si>
  <si>
    <t>Полянский Леша</t>
  </si>
  <si>
    <t>Исшагов Камран</t>
  </si>
  <si>
    <t>Куршников Илья</t>
  </si>
  <si>
    <t>Гудин Слава</t>
  </si>
  <si>
    <t>Ребрышкин Даня</t>
  </si>
  <si>
    <t>Скрыльник Андрей</t>
  </si>
  <si>
    <t>ВасильевСергей</t>
  </si>
  <si>
    <t>Костин Евгений</t>
  </si>
  <si>
    <t>Хахилилова Даша</t>
  </si>
  <si>
    <t>Комиссаров Максим</t>
  </si>
  <si>
    <t>Мараев Денис</t>
  </si>
  <si>
    <t>Дергачев Павел</t>
  </si>
  <si>
    <t>Никонович Алексей</t>
  </si>
  <si>
    <t>Герасимов Алексей</t>
  </si>
  <si>
    <t>Журавлев Денис</t>
  </si>
  <si>
    <t>Рузаков</t>
  </si>
  <si>
    <t>Лицей 62</t>
  </si>
  <si>
    <t>Ланг Сергей</t>
  </si>
  <si>
    <t>Орлов Игорь</t>
  </si>
  <si>
    <t>Потачин</t>
  </si>
  <si>
    <t>Солодовников Алек</t>
  </si>
  <si>
    <t>шк. № 12</t>
  </si>
  <si>
    <t>Еремин Сергей</t>
  </si>
  <si>
    <t>Никопович Алексей</t>
  </si>
  <si>
    <t>Нестеров Дима</t>
  </si>
  <si>
    <t>Борин</t>
  </si>
  <si>
    <t>Добровольский Антон</t>
  </si>
  <si>
    <t>Воинова Катя</t>
  </si>
  <si>
    <t>Костелова Маша</t>
  </si>
  <si>
    <t>Абрамкина Лена</t>
  </si>
  <si>
    <t>Клокова Юля</t>
  </si>
  <si>
    <t>Литвинова Ира</t>
  </si>
  <si>
    <t>Курганова Катя</t>
  </si>
  <si>
    <t>Кузьмина Люба</t>
  </si>
  <si>
    <t>Ганина Кристина</t>
  </si>
  <si>
    <t>Павленко Настя</t>
  </si>
  <si>
    <t>Трофимова В</t>
  </si>
  <si>
    <t>Лилюкова Катя</t>
  </si>
  <si>
    <t>Федосеева Наталья</t>
  </si>
  <si>
    <t>Прохорова Лена</t>
  </si>
  <si>
    <t>Емцорова София</t>
  </si>
  <si>
    <t>Гашина Кристина</t>
  </si>
  <si>
    <t>Епифанова Ольга</t>
  </si>
  <si>
    <t>ГольденбергИра</t>
  </si>
  <si>
    <t>Заломова Люда</t>
  </si>
  <si>
    <t>Федосеева Ольга</t>
  </si>
  <si>
    <t>Потапова</t>
  </si>
  <si>
    <t>Сапрыкин В.</t>
  </si>
  <si>
    <t>Открытое первенство г.Саратова по спортивному                 ориентированию среди школьников</t>
  </si>
  <si>
    <t>Представ.</t>
  </si>
  <si>
    <t>Соловьев Ю.Л.</t>
  </si>
  <si>
    <t>Аверьянов А.В.</t>
  </si>
  <si>
    <t xml:space="preserve">     Гл. секретарь соревнований</t>
  </si>
  <si>
    <t xml:space="preserve">     Гл. судья соревнований</t>
  </si>
  <si>
    <t>РКГ</t>
  </si>
  <si>
    <t>КОМАНДНЫЕ РЕЗУЛЬТАТЫ</t>
  </si>
  <si>
    <t>26 (1)</t>
  </si>
  <si>
    <t>83 (2)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</si>
</sst>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Ђ-2]\ #,##0.00_);[Red]\([$Ђ-2]\ #,##0.00\)"/>
    <numFmt numFmtId="172" formatCode="[$-FC19]d\ mmmm\ yyyy\ &quot;г.&quot;"/>
    <numFmt numFmtId="173" formatCode="[h]:mm:ss;@"/>
    <numFmt numFmtId="174" formatCode="h:mm:ss;@"/>
    <numFmt numFmtId="175" formatCode="mm:ss;@"/>
    <numFmt numFmtId="176" formatCode="h:mm;@"/>
  </numFmts>
  <fonts count="17">
    <font>
      <sz val="10"/>
      <name val="Arial Cyr"/>
      <family val="0"/>
    </font>
    <font>
      <sz val="10"/>
      <color indexed="8"/>
      <name val="Arial"/>
      <family val="0"/>
    </font>
    <font>
      <sz val="8"/>
      <name val="Arial Cyr"/>
      <family val="0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2"/>
      <color indexed="12"/>
      <name val="Verdana"/>
      <family val="2"/>
    </font>
    <font>
      <sz val="10"/>
      <color indexed="20"/>
      <name val="Verdan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Verdana"/>
      <family val="2"/>
    </font>
    <font>
      <b/>
      <sz val="11"/>
      <name val="Verdana"/>
      <family val="2"/>
    </font>
    <font>
      <b/>
      <sz val="11"/>
      <color indexed="20"/>
      <name val="Verdana"/>
      <family val="2"/>
    </font>
    <font>
      <b/>
      <sz val="14"/>
      <name val="Verdana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b/>
      <sz val="11"/>
      <color indexed="8"/>
      <name val="Verdana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" xfId="18" applyFont="1" applyFill="1" applyBorder="1" applyAlignment="1">
      <alignment horizontal="center" wrapText="1"/>
      <protection/>
    </xf>
    <xf numFmtId="175" fontId="4" fillId="0" borderId="1" xfId="18" applyNumberFormat="1" applyFont="1" applyFill="1" applyBorder="1" applyAlignment="1">
      <alignment horizontal="center" wrapText="1"/>
      <protection/>
    </xf>
    <xf numFmtId="175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2" borderId="1" xfId="18" applyFont="1" applyFill="1" applyBorder="1" applyAlignment="1">
      <alignment horizontal="center"/>
      <protection/>
    </xf>
    <xf numFmtId="175" fontId="5" fillId="2" borderId="1" xfId="18" applyNumberFormat="1" applyFont="1" applyFill="1" applyBorder="1" applyAlignment="1">
      <alignment horizontal="center"/>
      <protection/>
    </xf>
    <xf numFmtId="175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1" xfId="18" applyFont="1" applyFill="1" applyBorder="1" applyAlignment="1">
      <alignment horizontal="center" wrapText="1"/>
      <protection/>
    </xf>
    <xf numFmtId="175" fontId="3" fillId="0" borderId="1" xfId="18" applyNumberFormat="1" applyFont="1" applyFill="1" applyBorder="1" applyAlignment="1">
      <alignment horizontal="center" wrapText="1"/>
      <protection/>
    </xf>
    <xf numFmtId="0" fontId="8" fillId="3" borderId="0" xfId="15" applyFill="1" applyBorder="1" applyAlignment="1">
      <alignment horizontal="right"/>
    </xf>
    <xf numFmtId="0" fontId="8" fillId="3" borderId="0" xfId="15" applyFill="1" applyBorder="1" applyAlignment="1">
      <alignment horizontal="center"/>
    </xf>
    <xf numFmtId="175" fontId="3" fillId="3" borderId="0" xfId="0" applyNumberFormat="1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4" fillId="0" borderId="1" xfId="18" applyFont="1" applyFill="1" applyBorder="1" applyAlignment="1">
      <alignment wrapText="1"/>
      <protection/>
    </xf>
    <xf numFmtId="0" fontId="3" fillId="0" borderId="1" xfId="18" applyFont="1" applyFill="1" applyBorder="1" applyAlignment="1">
      <alignment wrapText="1"/>
      <protection/>
    </xf>
    <xf numFmtId="0" fontId="3" fillId="3" borderId="0" xfId="0" applyFont="1" applyFill="1" applyBorder="1" applyAlignment="1">
      <alignment/>
    </xf>
    <xf numFmtId="0" fontId="3" fillId="3" borderId="0" xfId="0" applyFont="1" applyFill="1" applyBorder="1" applyAlignment="1">
      <alignment horizontal="center"/>
    </xf>
    <xf numFmtId="175" fontId="3" fillId="0" borderId="0" xfId="18" applyNumberFormat="1" applyFont="1" applyFill="1" applyBorder="1" applyAlignment="1">
      <alignment horizontal="center" wrapText="1"/>
      <protection/>
    </xf>
    <xf numFmtId="175" fontId="8" fillId="3" borderId="0" xfId="15" applyNumberFormat="1" applyFill="1" applyBorder="1" applyAlignment="1">
      <alignment horizontal="right"/>
    </xf>
    <xf numFmtId="0" fontId="10" fillId="0" borderId="1" xfId="0" applyFont="1" applyBorder="1" applyAlignment="1">
      <alignment horizontal="center"/>
    </xf>
    <xf numFmtId="0" fontId="3" fillId="0" borderId="0" xfId="0" applyFont="1" applyBorder="1" applyAlignment="1">
      <alignment/>
    </xf>
    <xf numFmtId="175" fontId="3" fillId="4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/>
    </xf>
    <xf numFmtId="0" fontId="3" fillId="5" borderId="1" xfId="0" applyFont="1" applyFill="1" applyBorder="1" applyAlignment="1">
      <alignment horizontal="center"/>
    </xf>
    <xf numFmtId="175" fontId="3" fillId="5" borderId="1" xfId="0" applyNumberFormat="1" applyFont="1" applyFill="1" applyBorder="1" applyAlignment="1">
      <alignment horizontal="center"/>
    </xf>
    <xf numFmtId="0" fontId="3" fillId="5" borderId="0" xfId="0" applyFont="1" applyFill="1" applyAlignment="1">
      <alignment/>
    </xf>
    <xf numFmtId="0" fontId="4" fillId="6" borderId="1" xfId="18" applyFont="1" applyFill="1" applyBorder="1" applyAlignment="1">
      <alignment horizontal="center" wrapText="1"/>
      <protection/>
    </xf>
    <xf numFmtId="0" fontId="3" fillId="6" borderId="1" xfId="18" applyFont="1" applyFill="1" applyBorder="1" applyAlignment="1">
      <alignment horizontal="center" wrapText="1"/>
      <protection/>
    </xf>
    <xf numFmtId="0" fontId="4" fillId="6" borderId="1" xfId="18" applyFont="1" applyFill="1" applyBorder="1" applyAlignment="1">
      <alignment wrapText="1"/>
      <protection/>
    </xf>
    <xf numFmtId="175" fontId="4" fillId="6" borderId="1" xfId="18" applyNumberFormat="1" applyFont="1" applyFill="1" applyBorder="1" applyAlignment="1">
      <alignment horizontal="center" wrapText="1"/>
      <protection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175" fontId="3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4" borderId="1" xfId="0" applyFont="1" applyFill="1" applyBorder="1" applyAlignment="1">
      <alignment/>
    </xf>
    <xf numFmtId="0" fontId="3" fillId="4" borderId="1" xfId="0" applyFont="1" applyFill="1" applyBorder="1" applyAlignment="1">
      <alignment horizontal="center"/>
    </xf>
    <xf numFmtId="0" fontId="3" fillId="4" borderId="0" xfId="0" applyFont="1" applyFill="1" applyAlignment="1">
      <alignment/>
    </xf>
    <xf numFmtId="0" fontId="4" fillId="0" borderId="1" xfId="18" applyFont="1" applyFill="1" applyBorder="1" applyAlignment="1">
      <alignment wrapText="1"/>
      <protection/>
    </xf>
    <xf numFmtId="0" fontId="4" fillId="0" borderId="1" xfId="18" applyFont="1" applyFill="1" applyBorder="1" applyAlignment="1">
      <alignment horizontal="center" wrapText="1"/>
      <protection/>
    </xf>
    <xf numFmtId="175" fontId="4" fillId="0" borderId="1" xfId="18" applyNumberFormat="1" applyFont="1" applyFill="1" applyBorder="1" applyAlignment="1">
      <alignment horizontal="center" wrapText="1"/>
      <protection/>
    </xf>
    <xf numFmtId="175" fontId="8" fillId="3" borderId="0" xfId="15" applyNumberFormat="1" applyFill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175" fontId="3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 horizontal="center"/>
    </xf>
    <xf numFmtId="175" fontId="3" fillId="0" borderId="8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6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10" fillId="0" borderId="0" xfId="0" applyFont="1" applyBorder="1" applyAlignment="1">
      <alignment/>
    </xf>
    <xf numFmtId="0" fontId="10" fillId="0" borderId="1" xfId="18" applyFont="1" applyFill="1" applyBorder="1" applyAlignment="1">
      <alignment horizontal="center" wrapText="1"/>
      <protection/>
    </xf>
    <xf numFmtId="175" fontId="10" fillId="0" borderId="1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4" fillId="0" borderId="1" xfId="18" applyFont="1" applyFill="1" applyBorder="1" applyAlignment="1">
      <alignment horizontal="center" wrapText="1"/>
      <protection/>
    </xf>
    <xf numFmtId="0" fontId="15" fillId="7" borderId="1" xfId="18" applyFont="1" applyFill="1" applyBorder="1" applyAlignment="1">
      <alignment horizontal="center"/>
      <protection/>
    </xf>
    <xf numFmtId="175" fontId="16" fillId="7" borderId="1" xfId="18" applyNumberFormat="1" applyFont="1" applyFill="1" applyBorder="1" applyAlignment="1">
      <alignment horizontal="center"/>
      <protection/>
    </xf>
    <xf numFmtId="0" fontId="16" fillId="7" borderId="1" xfId="18" applyFont="1" applyFill="1" applyBorder="1" applyAlignment="1">
      <alignment horizontal="center"/>
      <protection/>
    </xf>
    <xf numFmtId="0" fontId="6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/>
    </xf>
    <xf numFmtId="0" fontId="11" fillId="4" borderId="10" xfId="0" applyFont="1" applyFill="1" applyBorder="1" applyAlignment="1">
      <alignment horizontal="left"/>
    </xf>
    <xf numFmtId="0" fontId="11" fillId="4" borderId="8" xfId="0" applyFont="1" applyFill="1" applyBorder="1" applyAlignment="1">
      <alignment horizontal="left"/>
    </xf>
    <xf numFmtId="0" fontId="11" fillId="4" borderId="11" xfId="0" applyFont="1" applyFill="1" applyBorder="1" applyAlignment="1">
      <alignment horizontal="left"/>
    </xf>
    <xf numFmtId="0" fontId="11" fillId="4" borderId="12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right" vertical="center"/>
    </xf>
    <xf numFmtId="0" fontId="11" fillId="8" borderId="1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38100</xdr:rowOff>
    </xdr:from>
    <xdr:to>
      <xdr:col>0</xdr:col>
      <xdr:colOff>866775</xdr:colOff>
      <xdr:row>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800100" cy="962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676275</xdr:colOff>
      <xdr:row>4</xdr:row>
      <xdr:rowOff>171450</xdr:rowOff>
    </xdr:from>
    <xdr:to>
      <xdr:col>6</xdr:col>
      <xdr:colOff>561975</xdr:colOff>
      <xdr:row>5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876300"/>
          <a:ext cx="17335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866775</xdr:colOff>
      <xdr:row>0</xdr:row>
      <xdr:rowOff>57150</xdr:rowOff>
    </xdr:from>
    <xdr:to>
      <xdr:col>6</xdr:col>
      <xdr:colOff>533400</xdr:colOff>
      <xdr:row>3</xdr:row>
      <xdr:rowOff>47625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29375" y="57150"/>
          <a:ext cx="65722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47625</xdr:rowOff>
    </xdr:from>
    <xdr:to>
      <xdr:col>1</xdr:col>
      <xdr:colOff>771525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7625"/>
          <a:ext cx="809625" cy="962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9525</xdr:colOff>
      <xdr:row>4</xdr:row>
      <xdr:rowOff>285750</xdr:rowOff>
    </xdr:from>
    <xdr:to>
      <xdr:col>8</xdr:col>
      <xdr:colOff>85725</xdr:colOff>
      <xdr:row>5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9675" y="866775"/>
          <a:ext cx="17335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1047750</xdr:colOff>
      <xdr:row>0</xdr:row>
      <xdr:rowOff>57150</xdr:rowOff>
    </xdr:from>
    <xdr:to>
      <xdr:col>8</xdr:col>
      <xdr:colOff>47625</xdr:colOff>
      <xdr:row>3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57900" y="57150"/>
          <a:ext cx="65722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190"/>
  <sheetViews>
    <sheetView showGridLines="0" tabSelected="1" workbookViewId="0" topLeftCell="A1">
      <pane ySplit="6" topLeftCell="BM7" activePane="bottomLeft" state="frozen"/>
      <selection pane="topLeft" activeCell="A1" sqref="A1"/>
      <selection pane="bottomLeft" activeCell="H1" sqref="H1"/>
    </sheetView>
  </sheetViews>
  <sheetFormatPr defaultColWidth="9.00390625" defaultRowHeight="12.75" outlineLevelRow="1"/>
  <cols>
    <col min="1" max="1" width="23.25390625" style="10" customWidth="1"/>
    <col min="2" max="2" width="11.625" style="9" customWidth="1"/>
    <col min="3" max="3" width="16.00390625" style="9" customWidth="1"/>
    <col min="4" max="4" width="10.875" style="8" customWidth="1"/>
    <col min="5" max="5" width="11.25390625" style="8" customWidth="1"/>
    <col min="6" max="6" width="13.00390625" style="8" customWidth="1"/>
    <col min="7" max="7" width="7.625" style="11" customWidth="1"/>
    <col min="8" max="16384" width="9.125" style="1" customWidth="1"/>
  </cols>
  <sheetData>
    <row r="1" spans="1:7" ht="12.75" customHeight="1">
      <c r="A1" s="66" t="s">
        <v>198</v>
      </c>
      <c r="B1" s="66"/>
      <c r="C1" s="66"/>
      <c r="D1" s="66"/>
      <c r="E1" s="66"/>
      <c r="F1" s="66"/>
      <c r="G1" s="66"/>
    </row>
    <row r="2" spans="1:7" ht="12.75" customHeight="1">
      <c r="A2" s="66"/>
      <c r="B2" s="66"/>
      <c r="C2" s="66"/>
      <c r="D2" s="66"/>
      <c r="E2" s="66"/>
      <c r="F2" s="66"/>
      <c r="G2" s="66"/>
    </row>
    <row r="3" spans="1:7" ht="15" customHeight="1">
      <c r="A3" s="66"/>
      <c r="B3" s="66"/>
      <c r="C3" s="66"/>
      <c r="D3" s="66"/>
      <c r="E3" s="66"/>
      <c r="F3" s="66"/>
      <c r="G3" s="66"/>
    </row>
    <row r="4" spans="1:7" ht="15" customHeight="1">
      <c r="A4" s="72" t="s">
        <v>106</v>
      </c>
      <c r="B4" s="72"/>
      <c r="C4" s="72"/>
      <c r="D4" s="67" t="s">
        <v>107</v>
      </c>
      <c r="E4" s="67"/>
      <c r="F4" s="67"/>
      <c r="G4" s="67"/>
    </row>
    <row r="5" spans="1:7" ht="15" customHeight="1">
      <c r="A5" s="73" t="s">
        <v>52</v>
      </c>
      <c r="B5" s="14" t="s">
        <v>53</v>
      </c>
      <c r="C5" s="15" t="s">
        <v>73</v>
      </c>
      <c r="D5" s="15" t="s">
        <v>74</v>
      </c>
      <c r="E5" s="45" t="s">
        <v>199</v>
      </c>
      <c r="F5" s="16"/>
      <c r="G5" s="21"/>
    </row>
    <row r="6" spans="1:7" ht="15" customHeight="1">
      <c r="A6" s="73"/>
      <c r="B6" s="23" t="s">
        <v>147</v>
      </c>
      <c r="C6" s="15" t="s">
        <v>78</v>
      </c>
      <c r="D6" s="15" t="s">
        <v>79</v>
      </c>
      <c r="E6" s="20"/>
      <c r="F6" s="20"/>
      <c r="G6" s="20"/>
    </row>
    <row r="7" spans="1:7" ht="15" customHeight="1">
      <c r="A7" s="68" t="s">
        <v>4</v>
      </c>
      <c r="B7" s="69"/>
      <c r="C7" s="69"/>
      <c r="D7" s="69"/>
      <c r="E7" s="69"/>
      <c r="F7" s="69"/>
      <c r="G7" s="69"/>
    </row>
    <row r="8" spans="1:7" ht="12.75">
      <c r="A8" s="6" t="s">
        <v>8</v>
      </c>
      <c r="B8" s="6" t="s">
        <v>6</v>
      </c>
      <c r="C8" s="6" t="s">
        <v>13</v>
      </c>
      <c r="D8" s="7" t="s">
        <v>0</v>
      </c>
      <c r="E8" s="7" t="s">
        <v>1</v>
      </c>
      <c r="F8" s="7" t="s">
        <v>2</v>
      </c>
      <c r="G8" s="6" t="s">
        <v>3</v>
      </c>
    </row>
    <row r="9" spans="1:7" ht="12.75">
      <c r="A9" s="19" t="s">
        <v>164</v>
      </c>
      <c r="B9" s="12">
        <v>229</v>
      </c>
      <c r="C9" s="12" t="s">
        <v>83</v>
      </c>
      <c r="D9" s="13"/>
      <c r="E9" s="13"/>
      <c r="F9" s="4">
        <v>0.007418981481481481</v>
      </c>
      <c r="G9" s="12">
        <v>1</v>
      </c>
    </row>
    <row r="10" spans="1:7" ht="12.75">
      <c r="A10" s="19" t="s">
        <v>165</v>
      </c>
      <c r="B10" s="12">
        <v>205</v>
      </c>
      <c r="C10" s="12" t="s">
        <v>166</v>
      </c>
      <c r="D10" s="13"/>
      <c r="E10" s="13"/>
      <c r="F10" s="4">
        <v>0.007754629629629629</v>
      </c>
      <c r="G10" s="5">
        <v>2</v>
      </c>
    </row>
    <row r="11" spans="1:7" ht="12.75">
      <c r="A11" s="19" t="s">
        <v>167</v>
      </c>
      <c r="B11" s="12">
        <v>204</v>
      </c>
      <c r="C11" s="12" t="s">
        <v>166</v>
      </c>
      <c r="D11" s="13"/>
      <c r="E11" s="13"/>
      <c r="F11" s="4">
        <v>0.007789351851851852</v>
      </c>
      <c r="G11" s="12">
        <v>3</v>
      </c>
    </row>
    <row r="12" spans="1:7" ht="12.75">
      <c r="A12" s="19" t="s">
        <v>168</v>
      </c>
      <c r="B12" s="12">
        <v>203</v>
      </c>
      <c r="C12" s="12" t="s">
        <v>166</v>
      </c>
      <c r="D12" s="13"/>
      <c r="E12" s="13"/>
      <c r="F12" s="4">
        <v>0.008344907407407409</v>
      </c>
      <c r="G12" s="5">
        <v>4</v>
      </c>
    </row>
    <row r="13" spans="1:7" ht="12.75">
      <c r="A13" s="17" t="s">
        <v>169</v>
      </c>
      <c r="B13" s="5">
        <v>206</v>
      </c>
      <c r="C13" s="12" t="s">
        <v>166</v>
      </c>
      <c r="D13" s="4"/>
      <c r="E13" s="4"/>
      <c r="F13" s="4">
        <v>0.00837962962962963</v>
      </c>
      <c r="G13" s="2">
        <v>5</v>
      </c>
    </row>
    <row r="14" spans="1:7" s="30" customFormat="1" ht="12.75" hidden="1" outlineLevel="1">
      <c r="A14" s="27" t="s">
        <v>32</v>
      </c>
      <c r="B14" s="28">
        <v>45</v>
      </c>
      <c r="C14" s="28" t="s">
        <v>33</v>
      </c>
      <c r="D14" s="29">
        <v>0.013888888888888888</v>
      </c>
      <c r="E14" s="29">
        <v>0.021921296296296296</v>
      </c>
      <c r="F14" s="29">
        <f>E14-D14</f>
        <v>0.008032407407407408</v>
      </c>
      <c r="G14" s="28">
        <v>2</v>
      </c>
    </row>
    <row r="15" spans="1:7" s="30" customFormat="1" ht="12.75" hidden="1" outlineLevel="1">
      <c r="A15" s="27" t="s">
        <v>48</v>
      </c>
      <c r="B15" s="28">
        <v>37</v>
      </c>
      <c r="C15" s="28" t="s">
        <v>33</v>
      </c>
      <c r="D15" s="29">
        <v>0.020833333333333332</v>
      </c>
      <c r="E15" s="29">
        <v>0.028912037037037038</v>
      </c>
      <c r="F15" s="29">
        <f>E15-D15</f>
        <v>0.008078703703703706</v>
      </c>
      <c r="G15" s="31">
        <v>3</v>
      </c>
    </row>
    <row r="16" spans="1:7" ht="12.75" collapsed="1">
      <c r="A16" s="17" t="s">
        <v>118</v>
      </c>
      <c r="B16" s="5">
        <v>93</v>
      </c>
      <c r="C16" s="5" t="s">
        <v>16</v>
      </c>
      <c r="D16" s="4">
        <v>0.006944444444444444</v>
      </c>
      <c r="E16" s="4">
        <v>0.015497685185185186</v>
      </c>
      <c r="F16" s="4">
        <f>E16-D16</f>
        <v>0.008553240740740741</v>
      </c>
      <c r="G16" s="5">
        <v>6</v>
      </c>
    </row>
    <row r="17" spans="1:7" ht="12.75">
      <c r="A17" s="17" t="s">
        <v>117</v>
      </c>
      <c r="B17" s="5">
        <v>94</v>
      </c>
      <c r="C17" s="5" t="s">
        <v>16</v>
      </c>
      <c r="D17" s="4">
        <v>0.006944444444444444</v>
      </c>
      <c r="E17" s="4">
        <v>0.015532407407407406</v>
      </c>
      <c r="F17" s="4">
        <f>E17-D17</f>
        <v>0.008587962962962962</v>
      </c>
      <c r="G17" s="2">
        <v>7</v>
      </c>
    </row>
    <row r="18" spans="1:7" ht="12.75">
      <c r="A18" s="17" t="s">
        <v>42</v>
      </c>
      <c r="B18" s="5">
        <v>87</v>
      </c>
      <c r="C18" s="5" t="s">
        <v>15</v>
      </c>
      <c r="D18" s="4">
        <v>0.020833333333333332</v>
      </c>
      <c r="E18" s="4">
        <v>0.029212962962962965</v>
      </c>
      <c r="F18" s="4">
        <f>E18-D18</f>
        <v>0.008379629629629633</v>
      </c>
      <c r="G18" s="5">
        <v>8</v>
      </c>
    </row>
    <row r="19" spans="1:7" ht="12.75">
      <c r="A19" s="19" t="s">
        <v>170</v>
      </c>
      <c r="B19" s="12">
        <v>216</v>
      </c>
      <c r="C19" s="5" t="s">
        <v>171</v>
      </c>
      <c r="D19" s="13"/>
      <c r="E19" s="13"/>
      <c r="F19" s="4">
        <v>0.008657407407407407</v>
      </c>
      <c r="G19" s="2">
        <v>9</v>
      </c>
    </row>
    <row r="20" spans="1:7" ht="12.75">
      <c r="A20" s="17" t="s">
        <v>34</v>
      </c>
      <c r="B20" s="5">
        <v>86</v>
      </c>
      <c r="C20" s="5" t="s">
        <v>15</v>
      </c>
      <c r="D20" s="4">
        <v>0.013888888888888888</v>
      </c>
      <c r="E20" s="4">
        <v>0.02273148148148148</v>
      </c>
      <c r="F20" s="4">
        <f>E20-D20</f>
        <v>0.008842592592592593</v>
      </c>
      <c r="G20" s="5">
        <v>10</v>
      </c>
    </row>
    <row r="21" spans="1:7" ht="12.75">
      <c r="A21" s="17" t="s">
        <v>35</v>
      </c>
      <c r="B21" s="5">
        <v>85</v>
      </c>
      <c r="C21" s="5" t="s">
        <v>15</v>
      </c>
      <c r="D21" s="4">
        <v>0.013888888888888888</v>
      </c>
      <c r="E21" s="4">
        <v>0.022754629629629628</v>
      </c>
      <c r="F21" s="4">
        <f>E21-D21</f>
        <v>0.00886574074074074</v>
      </c>
      <c r="G21" s="2">
        <v>11</v>
      </c>
    </row>
    <row r="22" spans="1:7" ht="12.75">
      <c r="A22" s="19" t="s">
        <v>172</v>
      </c>
      <c r="B22" s="12">
        <v>318</v>
      </c>
      <c r="C22" s="5" t="s">
        <v>83</v>
      </c>
      <c r="D22" s="13"/>
      <c r="E22" s="13"/>
      <c r="F22" s="4">
        <v>0.008611111111111111</v>
      </c>
      <c r="G22" s="5">
        <v>12</v>
      </c>
    </row>
    <row r="23" spans="1:7" ht="12.75">
      <c r="A23" s="19" t="s">
        <v>173</v>
      </c>
      <c r="B23" s="12">
        <v>307</v>
      </c>
      <c r="C23" s="5" t="s">
        <v>63</v>
      </c>
      <c r="D23" s="13"/>
      <c r="E23" s="13"/>
      <c r="F23" s="4">
        <v>0.008993055555555554</v>
      </c>
      <c r="G23" s="2">
        <v>13</v>
      </c>
    </row>
    <row r="24" spans="1:7" ht="12.75">
      <c r="A24" s="18" t="s">
        <v>9</v>
      </c>
      <c r="B24" s="2">
        <v>81</v>
      </c>
      <c r="C24" s="2" t="s">
        <v>15</v>
      </c>
      <c r="D24" s="3">
        <v>0</v>
      </c>
      <c r="E24" s="3">
        <v>0.00980324074074074</v>
      </c>
      <c r="F24" s="3">
        <f>E24-D24</f>
        <v>0.00980324074074074</v>
      </c>
      <c r="G24" s="5">
        <v>14</v>
      </c>
    </row>
    <row r="25" spans="1:7" ht="12.75">
      <c r="A25" s="18" t="s">
        <v>10</v>
      </c>
      <c r="B25" s="2">
        <v>82</v>
      </c>
      <c r="C25" s="2" t="s">
        <v>15</v>
      </c>
      <c r="D25" s="3">
        <v>0</v>
      </c>
      <c r="E25" s="3">
        <v>0.00986111111111111</v>
      </c>
      <c r="F25" s="3">
        <f>E25-D25</f>
        <v>0.00986111111111111</v>
      </c>
      <c r="G25" s="2">
        <v>15</v>
      </c>
    </row>
    <row r="26" spans="1:7" ht="12.75">
      <c r="A26" s="19" t="s">
        <v>174</v>
      </c>
      <c r="B26" s="12">
        <v>311</v>
      </c>
      <c r="C26" s="5" t="s">
        <v>63</v>
      </c>
      <c r="D26" s="13"/>
      <c r="E26" s="13"/>
      <c r="F26" s="4">
        <v>0.009953703703703704</v>
      </c>
      <c r="G26" s="5">
        <v>16</v>
      </c>
    </row>
    <row r="27" spans="1:7" ht="12.75">
      <c r="A27" s="17" t="s">
        <v>24</v>
      </c>
      <c r="B27" s="5">
        <v>83</v>
      </c>
      <c r="C27" s="5" t="s">
        <v>15</v>
      </c>
      <c r="D27" s="4">
        <v>0.006944444444444444</v>
      </c>
      <c r="E27" s="4">
        <v>0.01702546296296296</v>
      </c>
      <c r="F27" s="4">
        <f aca="true" t="shared" si="0" ref="F27:F39">E27-D27</f>
        <v>0.010081018518518517</v>
      </c>
      <c r="G27" s="2">
        <v>17</v>
      </c>
    </row>
    <row r="28" spans="1:7" ht="12.75">
      <c r="A28" s="17" t="s">
        <v>25</v>
      </c>
      <c r="B28" s="5">
        <v>84</v>
      </c>
      <c r="C28" s="5" t="s">
        <v>15</v>
      </c>
      <c r="D28" s="4">
        <v>0.006944444444444444</v>
      </c>
      <c r="E28" s="4">
        <v>0.017037037037037038</v>
      </c>
      <c r="F28" s="4">
        <f t="shared" si="0"/>
        <v>0.010092592592592594</v>
      </c>
      <c r="G28" s="5">
        <v>18</v>
      </c>
    </row>
    <row r="29" spans="1:7" ht="12.75">
      <c r="A29" s="17" t="s">
        <v>43</v>
      </c>
      <c r="B29" s="5">
        <v>127</v>
      </c>
      <c r="C29" s="5" t="s">
        <v>19</v>
      </c>
      <c r="D29" s="4">
        <v>0.020833333333333332</v>
      </c>
      <c r="E29" s="4">
        <v>0.03153935185185185</v>
      </c>
      <c r="F29" s="4">
        <f t="shared" si="0"/>
        <v>0.010706018518518521</v>
      </c>
      <c r="G29" s="2">
        <v>19</v>
      </c>
    </row>
    <row r="30" spans="1:7" s="30" customFormat="1" ht="12.75" hidden="1" outlineLevel="1">
      <c r="A30" s="27" t="s">
        <v>26</v>
      </c>
      <c r="B30" s="28">
        <v>154</v>
      </c>
      <c r="C30" s="28" t="s">
        <v>27</v>
      </c>
      <c r="D30" s="29">
        <v>0.006944444444444444</v>
      </c>
      <c r="E30" s="29">
        <v>0.017719907407407406</v>
      </c>
      <c r="F30" s="29">
        <f t="shared" si="0"/>
        <v>0.010775462962962962</v>
      </c>
      <c r="G30" s="31">
        <v>11</v>
      </c>
    </row>
    <row r="31" spans="1:7" ht="12.75" collapsed="1">
      <c r="A31" s="17" t="s">
        <v>28</v>
      </c>
      <c r="B31" s="5">
        <v>124</v>
      </c>
      <c r="C31" s="5" t="s">
        <v>19</v>
      </c>
      <c r="D31" s="4">
        <v>0.006944444444444444</v>
      </c>
      <c r="E31" s="4">
        <v>0.017881944444444443</v>
      </c>
      <c r="F31" s="4">
        <f t="shared" si="0"/>
        <v>0.0109375</v>
      </c>
      <c r="G31" s="5">
        <v>20</v>
      </c>
    </row>
    <row r="32" spans="1:7" ht="12.75">
      <c r="A32" s="17" t="s">
        <v>37</v>
      </c>
      <c r="B32" s="5">
        <v>165</v>
      </c>
      <c r="C32" s="5" t="s">
        <v>38</v>
      </c>
      <c r="D32" s="4">
        <v>0.013888888888888888</v>
      </c>
      <c r="E32" s="4">
        <v>0.0253125</v>
      </c>
      <c r="F32" s="4">
        <f t="shared" si="0"/>
        <v>0.011423611111111114</v>
      </c>
      <c r="G32" s="5">
        <v>21</v>
      </c>
    </row>
    <row r="33" spans="1:7" s="38" customFormat="1" ht="12.75">
      <c r="A33" s="35" t="s">
        <v>59</v>
      </c>
      <c r="B33" s="36">
        <v>63</v>
      </c>
      <c r="C33" s="36" t="s">
        <v>30</v>
      </c>
      <c r="D33" s="37">
        <v>0.006944444444444444</v>
      </c>
      <c r="E33" s="37">
        <v>0.012430555555555554</v>
      </c>
      <c r="F33" s="37">
        <f t="shared" si="0"/>
        <v>0.00548611111111111</v>
      </c>
      <c r="G33" s="5">
        <v>22</v>
      </c>
    </row>
    <row r="34" spans="1:7" ht="12.75">
      <c r="A34" s="18" t="s">
        <v>11</v>
      </c>
      <c r="B34" s="2">
        <v>91</v>
      </c>
      <c r="C34" s="2" t="s">
        <v>16</v>
      </c>
      <c r="D34" s="3">
        <v>0</v>
      </c>
      <c r="E34" s="3">
        <v>0.01298611111111111</v>
      </c>
      <c r="F34" s="3">
        <f t="shared" si="0"/>
        <v>0.01298611111111111</v>
      </c>
      <c r="G34" s="5">
        <v>23</v>
      </c>
    </row>
    <row r="35" spans="1:7" ht="12.75">
      <c r="A35" s="18" t="s">
        <v>12</v>
      </c>
      <c r="B35" s="2">
        <v>92</v>
      </c>
      <c r="C35" s="2" t="s">
        <v>16</v>
      </c>
      <c r="D35" s="3">
        <v>0</v>
      </c>
      <c r="E35" s="3">
        <v>0.012997685185185183</v>
      </c>
      <c r="F35" s="3">
        <f t="shared" si="0"/>
        <v>0.012997685185185183</v>
      </c>
      <c r="G35" s="5">
        <v>24</v>
      </c>
    </row>
    <row r="36" spans="1:7" ht="12.75">
      <c r="A36" s="17" t="s">
        <v>39</v>
      </c>
      <c r="B36" s="5">
        <v>95</v>
      </c>
      <c r="C36" s="5" t="s">
        <v>16</v>
      </c>
      <c r="D36" s="4">
        <v>0.013888888888888888</v>
      </c>
      <c r="E36" s="4">
        <v>0.027453703703703702</v>
      </c>
      <c r="F36" s="4">
        <f t="shared" si="0"/>
        <v>0.013564814814814814</v>
      </c>
      <c r="G36" s="5">
        <v>25</v>
      </c>
    </row>
    <row r="37" spans="1:7" ht="12.75">
      <c r="A37" s="18" t="s">
        <v>17</v>
      </c>
      <c r="B37" s="2">
        <v>161</v>
      </c>
      <c r="C37" s="2" t="s">
        <v>18</v>
      </c>
      <c r="D37" s="4">
        <v>0</v>
      </c>
      <c r="E37" s="4">
        <v>0.013946759259259258</v>
      </c>
      <c r="F37" s="4">
        <f t="shared" si="0"/>
        <v>0.013946759259259258</v>
      </c>
      <c r="G37" s="5">
        <v>26</v>
      </c>
    </row>
    <row r="38" spans="1:7" ht="12.75">
      <c r="A38" s="17" t="s">
        <v>40</v>
      </c>
      <c r="B38" s="5">
        <v>96</v>
      </c>
      <c r="C38" s="5" t="s">
        <v>16</v>
      </c>
      <c r="D38" s="4">
        <v>0.013888888888888888</v>
      </c>
      <c r="E38" s="4">
        <v>0.027893518518518515</v>
      </c>
      <c r="F38" s="4">
        <f t="shared" si="0"/>
        <v>0.014004629629629627</v>
      </c>
      <c r="G38" s="5">
        <v>27</v>
      </c>
    </row>
    <row r="39" spans="1:7" ht="12.75">
      <c r="A39" s="17" t="s">
        <v>41</v>
      </c>
      <c r="B39" s="5">
        <v>97</v>
      </c>
      <c r="C39" s="5" t="s">
        <v>16</v>
      </c>
      <c r="D39" s="4">
        <v>0.013888888888888888</v>
      </c>
      <c r="E39" s="4">
        <v>0.027974537037037034</v>
      </c>
      <c r="F39" s="4">
        <f t="shared" si="0"/>
        <v>0.014085648148148146</v>
      </c>
      <c r="G39" s="5">
        <v>28</v>
      </c>
    </row>
    <row r="40" spans="1:7" ht="12.75">
      <c r="A40" s="19" t="s">
        <v>175</v>
      </c>
      <c r="B40" s="12">
        <v>207</v>
      </c>
      <c r="C40" s="12" t="s">
        <v>166</v>
      </c>
      <c r="D40" s="13"/>
      <c r="E40" s="13"/>
      <c r="F40" s="4">
        <v>0.014328703703703703</v>
      </c>
      <c r="G40" s="5">
        <v>29</v>
      </c>
    </row>
    <row r="41" spans="1:7" ht="12.75">
      <c r="A41" s="17" t="s">
        <v>176</v>
      </c>
      <c r="B41" s="5">
        <v>123</v>
      </c>
      <c r="C41" s="5" t="s">
        <v>19</v>
      </c>
      <c r="D41" s="4">
        <v>0.006944444444444444</v>
      </c>
      <c r="E41" s="4">
        <v>0.021805555555555554</v>
      </c>
      <c r="F41" s="4">
        <f>E41-D41</f>
        <v>0.01486111111111111</v>
      </c>
      <c r="G41" s="5">
        <v>30</v>
      </c>
    </row>
    <row r="42" spans="1:7" ht="12.75">
      <c r="A42" s="17" t="s">
        <v>20</v>
      </c>
      <c r="B42" s="5">
        <v>121</v>
      </c>
      <c r="C42" s="5" t="s">
        <v>19</v>
      </c>
      <c r="D42" s="4">
        <v>0</v>
      </c>
      <c r="E42" s="4">
        <v>0.014884259259259259</v>
      </c>
      <c r="F42" s="4">
        <f>E42-D42</f>
        <v>0.014884259259259259</v>
      </c>
      <c r="G42" s="5">
        <v>31</v>
      </c>
    </row>
    <row r="43" spans="1:7" ht="12.75">
      <c r="A43" s="17" t="s">
        <v>23</v>
      </c>
      <c r="B43" s="5">
        <v>122</v>
      </c>
      <c r="C43" s="5" t="s">
        <v>19</v>
      </c>
      <c r="D43" s="4">
        <v>0</v>
      </c>
      <c r="E43" s="4">
        <v>0.01494212962962963</v>
      </c>
      <c r="F43" s="4">
        <f>E43-D43</f>
        <v>0.01494212962962963</v>
      </c>
      <c r="G43" s="5">
        <v>32</v>
      </c>
    </row>
    <row r="44" spans="1:7" ht="12.75">
      <c r="A44" s="17" t="s">
        <v>36</v>
      </c>
      <c r="B44" s="5">
        <v>164</v>
      </c>
      <c r="C44" s="5" t="s">
        <v>18</v>
      </c>
      <c r="D44" s="4">
        <v>0.006944444444444444</v>
      </c>
      <c r="E44" s="4">
        <v>0.02309027777777778</v>
      </c>
      <c r="F44" s="4">
        <f>E44-D44</f>
        <v>0.016145833333333335</v>
      </c>
      <c r="G44" s="5">
        <v>33</v>
      </c>
    </row>
    <row r="45" spans="1:7" s="41" customFormat="1" ht="12.75" hidden="1" outlineLevel="1">
      <c r="A45" s="39" t="s">
        <v>119</v>
      </c>
      <c r="B45" s="40">
        <v>106</v>
      </c>
      <c r="C45" s="40" t="s">
        <v>14</v>
      </c>
      <c r="D45" s="26">
        <v>0.013888888888888888</v>
      </c>
      <c r="E45" s="26"/>
      <c r="F45" s="26"/>
      <c r="G45" s="40" t="s">
        <v>31</v>
      </c>
    </row>
    <row r="46" spans="1:7" ht="12.75" collapsed="1">
      <c r="A46" s="17" t="s">
        <v>21</v>
      </c>
      <c r="B46" s="5">
        <v>74</v>
      </c>
      <c r="C46" s="5" t="s">
        <v>22</v>
      </c>
      <c r="D46" s="4">
        <v>0.006944444444444444</v>
      </c>
      <c r="E46" s="4"/>
      <c r="F46" s="4"/>
      <c r="G46" s="5" t="s">
        <v>31</v>
      </c>
    </row>
    <row r="47" spans="1:7" ht="12.75">
      <c r="A47" s="17" t="s">
        <v>29</v>
      </c>
      <c r="B47" s="5">
        <v>65</v>
      </c>
      <c r="C47" s="5" t="s">
        <v>30</v>
      </c>
      <c r="D47" s="4">
        <v>0.013888888888888888</v>
      </c>
      <c r="E47" s="4"/>
      <c r="F47" s="4"/>
      <c r="G47" s="5" t="s">
        <v>31</v>
      </c>
    </row>
    <row r="48" spans="1:7" s="41" customFormat="1" ht="12.75" hidden="1" outlineLevel="1">
      <c r="A48" s="39" t="s">
        <v>116</v>
      </c>
      <c r="B48" s="40">
        <v>107</v>
      </c>
      <c r="C48" s="40" t="s">
        <v>14</v>
      </c>
      <c r="D48" s="26">
        <v>0.0972222222222222</v>
      </c>
      <c r="E48" s="26"/>
      <c r="F48" s="26"/>
      <c r="G48" s="40" t="s">
        <v>31</v>
      </c>
    </row>
    <row r="49" spans="1:7" ht="12.75" collapsed="1">
      <c r="A49" s="17" t="s">
        <v>49</v>
      </c>
      <c r="B49" s="5">
        <v>66</v>
      </c>
      <c r="C49" s="5" t="s">
        <v>30</v>
      </c>
      <c r="D49" s="4">
        <v>0.0555555555555556</v>
      </c>
      <c r="E49" s="4"/>
      <c r="F49" s="4"/>
      <c r="G49" s="5" t="s">
        <v>31</v>
      </c>
    </row>
    <row r="50" spans="1:7" ht="12.75">
      <c r="A50" s="17"/>
      <c r="B50" s="5"/>
      <c r="C50" s="5"/>
      <c r="D50" s="4"/>
      <c r="E50" s="4"/>
      <c r="F50" s="4"/>
      <c r="G50" s="5"/>
    </row>
    <row r="51" spans="1:7" ht="14.25">
      <c r="A51" s="70" t="s">
        <v>51</v>
      </c>
      <c r="B51" s="71"/>
      <c r="C51" s="71"/>
      <c r="D51" s="71"/>
      <c r="E51" s="71"/>
      <c r="F51" s="71"/>
      <c r="G51" s="71"/>
    </row>
    <row r="52" spans="1:7" ht="12.75">
      <c r="A52" s="6" t="s">
        <v>8</v>
      </c>
      <c r="B52" s="6" t="s">
        <v>6</v>
      </c>
      <c r="C52" s="6" t="s">
        <v>13</v>
      </c>
      <c r="D52" s="7" t="s">
        <v>0</v>
      </c>
      <c r="E52" s="7" t="s">
        <v>1</v>
      </c>
      <c r="F52" s="7" t="s">
        <v>2</v>
      </c>
      <c r="G52" s="6" t="s">
        <v>3</v>
      </c>
    </row>
    <row r="53" spans="1:7" ht="12.75">
      <c r="A53" s="17" t="s">
        <v>60</v>
      </c>
      <c r="B53" s="5">
        <v>13</v>
      </c>
      <c r="C53" s="5" t="s">
        <v>61</v>
      </c>
      <c r="D53" s="4">
        <v>0.006944444444444444</v>
      </c>
      <c r="E53" s="4">
        <v>0.012627314814814815</v>
      </c>
      <c r="F53" s="4">
        <f>E53-D53</f>
        <v>0.005682870370370371</v>
      </c>
      <c r="G53" s="5">
        <v>1</v>
      </c>
    </row>
    <row r="54" spans="1:7" s="30" customFormat="1" ht="12.75" hidden="1" outlineLevel="1">
      <c r="A54" s="27" t="s">
        <v>123</v>
      </c>
      <c r="B54" s="28">
        <v>103</v>
      </c>
      <c r="C54" s="28" t="s">
        <v>14</v>
      </c>
      <c r="D54" s="29">
        <v>0.006944444444444444</v>
      </c>
      <c r="E54" s="29">
        <v>0.01324074074074074</v>
      </c>
      <c r="F54" s="29">
        <f>E54-D54</f>
        <v>0.006296296296296296</v>
      </c>
      <c r="G54" s="32">
        <v>3</v>
      </c>
    </row>
    <row r="55" spans="1:7" ht="12.75" collapsed="1">
      <c r="A55" s="17" t="s">
        <v>44</v>
      </c>
      <c r="B55" s="5">
        <v>31</v>
      </c>
      <c r="C55" s="5" t="s">
        <v>45</v>
      </c>
      <c r="D55" s="4">
        <v>0</v>
      </c>
      <c r="E55" s="4">
        <v>0.006354166666666667</v>
      </c>
      <c r="F55" s="4">
        <f>E55-D55</f>
        <v>0.006354166666666667</v>
      </c>
      <c r="G55" s="5">
        <v>2</v>
      </c>
    </row>
    <row r="56" spans="1:7" ht="12.75">
      <c r="A56" s="17" t="s">
        <v>54</v>
      </c>
      <c r="B56" s="5">
        <v>41</v>
      </c>
      <c r="C56" s="5" t="s">
        <v>45</v>
      </c>
      <c r="D56" s="4">
        <v>0</v>
      </c>
      <c r="E56" s="4">
        <v>0.00636574074074074</v>
      </c>
      <c r="F56" s="4">
        <f>E56-D56</f>
        <v>0.00636574074074074</v>
      </c>
      <c r="G56" s="12">
        <v>3</v>
      </c>
    </row>
    <row r="57" spans="1:7" ht="12.75">
      <c r="A57" s="17" t="s">
        <v>156</v>
      </c>
      <c r="B57" s="5">
        <v>214</v>
      </c>
      <c r="C57" s="5" t="s">
        <v>61</v>
      </c>
      <c r="D57" s="4"/>
      <c r="E57" s="4"/>
      <c r="F57" s="4">
        <v>0.006527777777777778</v>
      </c>
      <c r="G57" s="5">
        <v>4</v>
      </c>
    </row>
    <row r="58" spans="1:7" ht="12.75">
      <c r="A58" s="17" t="s">
        <v>124</v>
      </c>
      <c r="B58" s="5">
        <v>25</v>
      </c>
      <c r="C58" s="2" t="s">
        <v>47</v>
      </c>
      <c r="D58" s="4">
        <v>0.013888888888888888</v>
      </c>
      <c r="E58" s="4">
        <v>0.02045138888888889</v>
      </c>
      <c r="F58" s="4">
        <f>E58-D58</f>
        <v>0.006562500000000002</v>
      </c>
      <c r="G58" s="12">
        <v>5</v>
      </c>
    </row>
    <row r="59" spans="1:7" ht="12.75">
      <c r="A59" s="17" t="s">
        <v>71</v>
      </c>
      <c r="B59" s="5">
        <v>167</v>
      </c>
      <c r="C59" s="5" t="s">
        <v>18</v>
      </c>
      <c r="D59" s="4">
        <v>0.020833333333333332</v>
      </c>
      <c r="E59" s="4">
        <v>0.027442129629629632</v>
      </c>
      <c r="F59" s="4">
        <f>E59-D59</f>
        <v>0.0066087962962963</v>
      </c>
      <c r="G59" s="5">
        <v>6</v>
      </c>
    </row>
    <row r="60" spans="1:7" ht="12.75">
      <c r="A60" s="19" t="s">
        <v>157</v>
      </c>
      <c r="B60" s="12">
        <v>215</v>
      </c>
      <c r="C60" s="12" t="s">
        <v>61</v>
      </c>
      <c r="D60" s="13"/>
      <c r="E60" s="13"/>
      <c r="F60" s="4">
        <v>0.006689814814814814</v>
      </c>
      <c r="G60" s="12">
        <v>7</v>
      </c>
    </row>
    <row r="61" spans="1:7" ht="12.75">
      <c r="A61" s="18" t="s">
        <v>7</v>
      </c>
      <c r="B61" s="2">
        <v>101</v>
      </c>
      <c r="C61" s="2" t="s">
        <v>14</v>
      </c>
      <c r="D61" s="3">
        <v>0</v>
      </c>
      <c r="E61" s="3">
        <v>0.006967592592592592</v>
      </c>
      <c r="F61" s="3">
        <f>E61-D61</f>
        <v>0.006967592592592592</v>
      </c>
      <c r="G61" s="5">
        <v>8</v>
      </c>
    </row>
    <row r="62" spans="1:7" ht="12.75">
      <c r="A62" s="18" t="s">
        <v>5</v>
      </c>
      <c r="B62" s="2">
        <v>102</v>
      </c>
      <c r="C62" s="2" t="s">
        <v>14</v>
      </c>
      <c r="D62" s="3">
        <v>0</v>
      </c>
      <c r="E62" s="3">
        <v>0.007083333333333333</v>
      </c>
      <c r="F62" s="3">
        <f>E62-D62</f>
        <v>0.007083333333333333</v>
      </c>
      <c r="G62" s="12">
        <v>9</v>
      </c>
    </row>
    <row r="63" spans="1:7" ht="12.75">
      <c r="A63" s="17" t="s">
        <v>62</v>
      </c>
      <c r="B63" s="5">
        <v>33</v>
      </c>
      <c r="C63" s="5" t="s">
        <v>33</v>
      </c>
      <c r="D63" s="4">
        <v>0.006944444444444444</v>
      </c>
      <c r="E63" s="4">
        <v>0.014039351851851851</v>
      </c>
      <c r="F63" s="4">
        <f>E63-D63</f>
        <v>0.007094907407407407</v>
      </c>
      <c r="G63" s="5">
        <v>10</v>
      </c>
    </row>
    <row r="64" spans="1:7" ht="12.75">
      <c r="A64" s="19"/>
      <c r="B64" s="12">
        <v>328</v>
      </c>
      <c r="C64" s="12" t="s">
        <v>61</v>
      </c>
      <c r="D64" s="13"/>
      <c r="E64" s="13"/>
      <c r="F64" s="4">
        <v>0.007476851851851853</v>
      </c>
      <c r="G64" s="12">
        <v>11</v>
      </c>
    </row>
    <row r="65" spans="1:7" ht="12.75">
      <c r="A65" s="19" t="s">
        <v>158</v>
      </c>
      <c r="B65" s="12">
        <v>330</v>
      </c>
      <c r="C65" s="12" t="s">
        <v>61</v>
      </c>
      <c r="D65" s="13"/>
      <c r="E65" s="13"/>
      <c r="F65" s="4">
        <v>0.007488425925925926</v>
      </c>
      <c r="G65" s="5">
        <v>12</v>
      </c>
    </row>
    <row r="66" spans="1:7" ht="12.75">
      <c r="A66" s="17" t="s">
        <v>66</v>
      </c>
      <c r="B66" s="5">
        <v>15</v>
      </c>
      <c r="C66" s="5" t="s">
        <v>61</v>
      </c>
      <c r="D66" s="4">
        <v>0.013888888888888888</v>
      </c>
      <c r="E66" s="4">
        <v>0.02144675925925926</v>
      </c>
      <c r="F66" s="4">
        <f>E66-D66</f>
        <v>0.007557870370370371</v>
      </c>
      <c r="G66" s="12">
        <v>13</v>
      </c>
    </row>
    <row r="67" spans="1:7" ht="12.75">
      <c r="A67" s="19" t="s">
        <v>159</v>
      </c>
      <c r="B67" s="12">
        <v>225</v>
      </c>
      <c r="C67" s="12" t="s">
        <v>83</v>
      </c>
      <c r="D67" s="13"/>
      <c r="E67" s="13"/>
      <c r="F67" s="4">
        <v>0.007569444444444445</v>
      </c>
      <c r="G67" s="5">
        <v>14</v>
      </c>
    </row>
    <row r="68" spans="1:7" ht="12.75">
      <c r="A68" s="19" t="s">
        <v>160</v>
      </c>
      <c r="B68" s="12">
        <v>226</v>
      </c>
      <c r="C68" s="12" t="s">
        <v>83</v>
      </c>
      <c r="D68" s="13"/>
      <c r="E68" s="13"/>
      <c r="F68" s="4">
        <v>0.007569444444444445</v>
      </c>
      <c r="G68" s="12">
        <v>15</v>
      </c>
    </row>
    <row r="69" spans="1:7" ht="12.75">
      <c r="A69" s="17" t="s">
        <v>67</v>
      </c>
      <c r="B69" s="5">
        <v>76</v>
      </c>
      <c r="C69" s="5" t="s">
        <v>22</v>
      </c>
      <c r="D69" s="4">
        <v>0.013888888888888888</v>
      </c>
      <c r="E69" s="4">
        <v>0.02152777777777778</v>
      </c>
      <c r="F69" s="4">
        <f>E69-D69</f>
        <v>0.007638888888888893</v>
      </c>
      <c r="G69" s="5">
        <v>16</v>
      </c>
    </row>
    <row r="70" spans="1:7" ht="12.75">
      <c r="A70" s="17" t="s">
        <v>68</v>
      </c>
      <c r="B70" s="5">
        <v>35</v>
      </c>
      <c r="C70" s="5" t="s">
        <v>33</v>
      </c>
      <c r="D70" s="4">
        <v>0.013888888888888888</v>
      </c>
      <c r="E70" s="4">
        <v>0.0215625</v>
      </c>
      <c r="F70" s="4">
        <f>E70-D70</f>
        <v>0.00767361111111111</v>
      </c>
      <c r="G70" s="12">
        <v>17</v>
      </c>
    </row>
    <row r="71" spans="1:7" ht="12.75">
      <c r="A71" s="19" t="s">
        <v>32</v>
      </c>
      <c r="B71" s="12">
        <v>45</v>
      </c>
      <c r="C71" s="12" t="s">
        <v>33</v>
      </c>
      <c r="D71" s="13"/>
      <c r="E71" s="13"/>
      <c r="F71" s="4">
        <v>0.008032407407407407</v>
      </c>
      <c r="G71" s="5">
        <v>18</v>
      </c>
    </row>
    <row r="72" spans="1:7" ht="12.75">
      <c r="A72" s="19" t="s">
        <v>161</v>
      </c>
      <c r="B72" s="12">
        <v>106</v>
      </c>
      <c r="C72" s="12" t="s">
        <v>33</v>
      </c>
      <c r="D72" s="13"/>
      <c r="E72" s="13"/>
      <c r="F72" s="4">
        <v>0.008101851851851851</v>
      </c>
      <c r="G72" s="12">
        <v>19</v>
      </c>
    </row>
    <row r="73" spans="1:7" s="30" customFormat="1" ht="12.75" hidden="1" outlineLevel="1">
      <c r="A73" s="33" t="s">
        <v>55</v>
      </c>
      <c r="B73" s="31">
        <v>121</v>
      </c>
      <c r="C73" s="31" t="s">
        <v>56</v>
      </c>
      <c r="D73" s="34">
        <v>0</v>
      </c>
      <c r="E73" s="34">
        <v>0.008240740740740741</v>
      </c>
      <c r="F73" s="34">
        <f>E73-D73</f>
        <v>0.008240740740740741</v>
      </c>
      <c r="G73" s="32">
        <v>15</v>
      </c>
    </row>
    <row r="74" spans="1:7" s="30" customFormat="1" ht="12.75" hidden="1" outlineLevel="1">
      <c r="A74" s="27" t="s">
        <v>72</v>
      </c>
      <c r="B74" s="28">
        <v>77</v>
      </c>
      <c r="C74" s="28" t="s">
        <v>22</v>
      </c>
      <c r="D74" s="29">
        <v>0.020833333333333332</v>
      </c>
      <c r="E74" s="29">
        <v>0.029282407407407406</v>
      </c>
      <c r="F74" s="29">
        <f>E74-D74</f>
        <v>0.008449074074074074</v>
      </c>
      <c r="G74" s="28">
        <v>16</v>
      </c>
    </row>
    <row r="75" spans="1:7" ht="12.75" collapsed="1">
      <c r="A75" s="18" t="s">
        <v>57</v>
      </c>
      <c r="B75" s="2">
        <v>22</v>
      </c>
      <c r="C75" s="2" t="s">
        <v>47</v>
      </c>
      <c r="D75" s="3">
        <v>0</v>
      </c>
      <c r="E75" s="3">
        <v>0.008935185185185187</v>
      </c>
      <c r="F75" s="3">
        <f>E75-D75</f>
        <v>0.008935185185185187</v>
      </c>
      <c r="G75" s="5">
        <v>20</v>
      </c>
    </row>
    <row r="76" spans="1:7" ht="12.75">
      <c r="A76" s="19" t="s">
        <v>162</v>
      </c>
      <c r="B76" s="12">
        <v>307</v>
      </c>
      <c r="C76" s="12" t="s">
        <v>63</v>
      </c>
      <c r="D76" s="13"/>
      <c r="E76" s="13"/>
      <c r="F76" s="4">
        <v>0.008993055555555554</v>
      </c>
      <c r="G76" s="5">
        <v>21</v>
      </c>
    </row>
    <row r="77" spans="1:7" s="30" customFormat="1" ht="12.75" hidden="1" outlineLevel="1">
      <c r="A77" s="27" t="s">
        <v>69</v>
      </c>
      <c r="B77" s="28">
        <v>155</v>
      </c>
      <c r="C77" s="28" t="s">
        <v>27</v>
      </c>
      <c r="D77" s="29">
        <v>0.013888888888888888</v>
      </c>
      <c r="E77" s="29">
        <v>0.02291666666666667</v>
      </c>
      <c r="F77" s="29">
        <f>E77-D77</f>
        <v>0.00902777777777778</v>
      </c>
      <c r="G77" s="32">
        <v>19</v>
      </c>
    </row>
    <row r="78" spans="1:7" s="30" customFormat="1" ht="12.75" hidden="1" outlineLevel="1">
      <c r="A78" s="27" t="s">
        <v>70</v>
      </c>
      <c r="B78" s="28">
        <v>6</v>
      </c>
      <c r="C78" s="28" t="s">
        <v>63</v>
      </c>
      <c r="D78" s="29">
        <v>0.013888888888888888</v>
      </c>
      <c r="E78" s="29">
        <v>0.023229166666666665</v>
      </c>
      <c r="F78" s="29">
        <f>E78-D78</f>
        <v>0.009340277777777777</v>
      </c>
      <c r="G78" s="28">
        <v>20</v>
      </c>
    </row>
    <row r="79" spans="1:7" ht="12.75" collapsed="1">
      <c r="A79" s="17" t="s">
        <v>64</v>
      </c>
      <c r="B79" s="5">
        <v>163</v>
      </c>
      <c r="C79" s="5" t="s">
        <v>18</v>
      </c>
      <c r="D79" s="4">
        <v>0.006944444444444444</v>
      </c>
      <c r="E79" s="4">
        <v>0.016307870370370372</v>
      </c>
      <c r="F79" s="4">
        <f>E79-D79</f>
        <v>0.009363425925925928</v>
      </c>
      <c r="G79" s="12">
        <v>22</v>
      </c>
    </row>
    <row r="80" spans="1:7" ht="12.75">
      <c r="A80" s="19" t="s">
        <v>163</v>
      </c>
      <c r="B80" s="12">
        <v>204</v>
      </c>
      <c r="C80" s="12" t="s">
        <v>83</v>
      </c>
      <c r="D80" s="13"/>
      <c r="E80" s="13"/>
      <c r="F80" s="4">
        <v>0.010520833333333333</v>
      </c>
      <c r="G80" s="5">
        <v>23</v>
      </c>
    </row>
    <row r="81" spans="1:7" s="30" customFormat="1" ht="12.75" hidden="1" outlineLevel="1">
      <c r="A81" s="33" t="s">
        <v>120</v>
      </c>
      <c r="B81" s="31">
        <v>105</v>
      </c>
      <c r="C81" s="31" t="s">
        <v>14</v>
      </c>
      <c r="D81" s="34">
        <v>0.013888888888888888</v>
      </c>
      <c r="E81" s="34">
        <v>0.023622685185185188</v>
      </c>
      <c r="F81" s="34">
        <f>E81-D81</f>
        <v>0.0097337962962963</v>
      </c>
      <c r="G81" s="28">
        <v>22</v>
      </c>
    </row>
    <row r="82" spans="1:7" ht="12.75" collapsed="1">
      <c r="A82" s="18" t="s">
        <v>65</v>
      </c>
      <c r="B82" s="2">
        <v>43</v>
      </c>
      <c r="C82" s="2" t="s">
        <v>33</v>
      </c>
      <c r="D82" s="3">
        <v>0.006944444444444444</v>
      </c>
      <c r="E82" s="3">
        <v>0.017557870370370373</v>
      </c>
      <c r="F82" s="3">
        <f>E82-D82</f>
        <v>0.010613425925925929</v>
      </c>
      <c r="G82" s="12">
        <v>24</v>
      </c>
    </row>
    <row r="83" spans="1:7" ht="12.75">
      <c r="A83" s="17" t="s">
        <v>46</v>
      </c>
      <c r="B83" s="5">
        <v>26</v>
      </c>
      <c r="C83" s="5" t="s">
        <v>47</v>
      </c>
      <c r="D83" s="4">
        <v>0.013888888888888888</v>
      </c>
      <c r="E83" s="4">
        <v>0.025300925925925925</v>
      </c>
      <c r="F83" s="4">
        <f>E83-D83</f>
        <v>0.011412037037037037</v>
      </c>
      <c r="G83" s="2">
        <v>25</v>
      </c>
    </row>
    <row r="84" spans="1:7" s="30" customFormat="1" ht="12.75" hidden="1" outlineLevel="1">
      <c r="A84" s="27" t="s">
        <v>121</v>
      </c>
      <c r="B84" s="28">
        <v>61</v>
      </c>
      <c r="C84" s="28" t="s">
        <v>30</v>
      </c>
      <c r="D84" s="29">
        <v>0</v>
      </c>
      <c r="E84" s="29"/>
      <c r="F84" s="29"/>
      <c r="G84" s="28" t="s">
        <v>31</v>
      </c>
    </row>
    <row r="85" spans="1:7" s="30" customFormat="1" ht="12.75" hidden="1" outlineLevel="1">
      <c r="A85" s="27" t="s">
        <v>122</v>
      </c>
      <c r="B85" s="28">
        <v>72</v>
      </c>
      <c r="C85" s="28" t="s">
        <v>22</v>
      </c>
      <c r="D85" s="29">
        <v>0</v>
      </c>
      <c r="E85" s="29"/>
      <c r="F85" s="29"/>
      <c r="G85" s="28" t="s">
        <v>31</v>
      </c>
    </row>
    <row r="86" spans="1:7" s="30" customFormat="1" ht="12.75" hidden="1" outlineLevel="1">
      <c r="A86" s="27" t="s">
        <v>50</v>
      </c>
      <c r="B86" s="28">
        <v>62</v>
      </c>
      <c r="C86" s="28" t="s">
        <v>30</v>
      </c>
      <c r="D86" s="29">
        <v>0</v>
      </c>
      <c r="E86" s="29"/>
      <c r="F86" s="29"/>
      <c r="G86" s="28" t="s">
        <v>31</v>
      </c>
    </row>
    <row r="87" spans="1:7" ht="12.75" collapsed="1">
      <c r="A87" s="17"/>
      <c r="B87" s="5"/>
      <c r="C87" s="5"/>
      <c r="D87" s="4"/>
      <c r="E87" s="4"/>
      <c r="F87" s="4"/>
      <c r="G87" s="5"/>
    </row>
    <row r="88" spans="1:7" ht="14.25">
      <c r="A88" s="70" t="s">
        <v>75</v>
      </c>
      <c r="B88" s="71"/>
      <c r="C88" s="71"/>
      <c r="D88" s="71"/>
      <c r="E88" s="71"/>
      <c r="F88" s="71"/>
      <c r="G88" s="71"/>
    </row>
    <row r="89" spans="1:7" ht="12.75">
      <c r="A89" s="6" t="s">
        <v>8</v>
      </c>
      <c r="B89" s="6" t="s">
        <v>6</v>
      </c>
      <c r="C89" s="6" t="s">
        <v>13</v>
      </c>
      <c r="D89" s="7" t="s">
        <v>0</v>
      </c>
      <c r="E89" s="7" t="s">
        <v>1</v>
      </c>
      <c r="F89" s="7" t="s">
        <v>2</v>
      </c>
      <c r="G89" s="6" t="s">
        <v>3</v>
      </c>
    </row>
    <row r="90" spans="1:7" ht="12.75">
      <c r="A90" s="17" t="s">
        <v>80</v>
      </c>
      <c r="B90" s="5">
        <v>156</v>
      </c>
      <c r="C90" s="5" t="s">
        <v>27</v>
      </c>
      <c r="D90" s="4">
        <v>0</v>
      </c>
      <c r="E90" s="4">
        <v>0.005787037037037038</v>
      </c>
      <c r="F90" s="4">
        <f>E90-D90</f>
        <v>0.005787037037037038</v>
      </c>
      <c r="G90" s="12">
        <v>1</v>
      </c>
    </row>
    <row r="91" spans="1:7" ht="12.75">
      <c r="A91" s="17" t="s">
        <v>149</v>
      </c>
      <c r="B91" s="5">
        <v>301</v>
      </c>
      <c r="C91" s="5" t="s">
        <v>63</v>
      </c>
      <c r="D91" s="4"/>
      <c r="E91" s="4"/>
      <c r="F91" s="4">
        <v>0.005914351851851852</v>
      </c>
      <c r="G91" s="12">
        <v>2</v>
      </c>
    </row>
    <row r="92" spans="1:7" ht="12.75">
      <c r="A92" s="17" t="s">
        <v>150</v>
      </c>
      <c r="B92" s="5">
        <v>306</v>
      </c>
      <c r="C92" s="5" t="s">
        <v>83</v>
      </c>
      <c r="D92" s="4"/>
      <c r="E92" s="4"/>
      <c r="F92" s="4">
        <v>0.006087962962962964</v>
      </c>
      <c r="G92" s="12">
        <v>3</v>
      </c>
    </row>
    <row r="93" spans="1:7" ht="12.75">
      <c r="A93" s="17" t="s">
        <v>153</v>
      </c>
      <c r="B93" s="5">
        <v>5</v>
      </c>
      <c r="C93" s="5" t="s">
        <v>63</v>
      </c>
      <c r="D93" s="4"/>
      <c r="E93" s="4"/>
      <c r="F93" s="4">
        <v>0.006782407407407408</v>
      </c>
      <c r="G93" s="12">
        <v>4</v>
      </c>
    </row>
    <row r="94" spans="1:7" ht="12.75">
      <c r="A94" s="17" t="s">
        <v>151</v>
      </c>
      <c r="B94" s="5">
        <v>303</v>
      </c>
      <c r="C94" s="5" t="s">
        <v>83</v>
      </c>
      <c r="D94" s="4"/>
      <c r="E94" s="4"/>
      <c r="F94" s="4">
        <v>0.006886574074074074</v>
      </c>
      <c r="G94" s="12">
        <v>5</v>
      </c>
    </row>
    <row r="95" spans="1:7" ht="12.75">
      <c r="A95" s="17" t="s">
        <v>81</v>
      </c>
      <c r="B95" s="5">
        <v>172</v>
      </c>
      <c r="C95" s="5" t="s">
        <v>83</v>
      </c>
      <c r="D95" s="4"/>
      <c r="E95" s="4"/>
      <c r="F95" s="4">
        <v>0.006921296296296297</v>
      </c>
      <c r="G95" s="12">
        <v>6</v>
      </c>
    </row>
    <row r="96" spans="1:7" ht="12.75">
      <c r="A96" s="17" t="s">
        <v>82</v>
      </c>
      <c r="B96" s="5">
        <v>171</v>
      </c>
      <c r="C96" s="5" t="s">
        <v>83</v>
      </c>
      <c r="D96" s="4">
        <v>0</v>
      </c>
      <c r="E96" s="4">
        <v>0.0069560185185185185</v>
      </c>
      <c r="F96" s="4">
        <f>E96-D96</f>
        <v>0.0069560185185185185</v>
      </c>
      <c r="G96" s="12">
        <v>7</v>
      </c>
    </row>
    <row r="97" spans="1:7" ht="12.75">
      <c r="A97" s="17" t="s">
        <v>145</v>
      </c>
      <c r="B97" s="5">
        <v>142</v>
      </c>
      <c r="C97" s="5" t="s">
        <v>102</v>
      </c>
      <c r="D97" s="4">
        <v>0</v>
      </c>
      <c r="E97" s="4">
        <v>0.0069560185185185185</v>
      </c>
      <c r="F97" s="4">
        <f>E97-D97</f>
        <v>0.0069560185185185185</v>
      </c>
      <c r="G97" s="12">
        <v>8</v>
      </c>
    </row>
    <row r="98" spans="1:7" ht="12.75">
      <c r="A98" s="17" t="s">
        <v>84</v>
      </c>
      <c r="B98" s="5">
        <v>111</v>
      </c>
      <c r="C98" s="5" t="s">
        <v>56</v>
      </c>
      <c r="D98" s="4">
        <v>0</v>
      </c>
      <c r="E98" s="4">
        <v>0.007037037037037037</v>
      </c>
      <c r="F98" s="4">
        <f>E98-D98</f>
        <v>0.007037037037037037</v>
      </c>
      <c r="G98" s="12">
        <v>9</v>
      </c>
    </row>
    <row r="99" spans="1:7" ht="12.75">
      <c r="A99" s="19" t="s">
        <v>85</v>
      </c>
      <c r="B99" s="12">
        <v>175</v>
      </c>
      <c r="C99" s="12" t="s">
        <v>83</v>
      </c>
      <c r="D99" s="4">
        <v>0.013888888888888888</v>
      </c>
      <c r="E99" s="4">
        <v>0.020925925925925928</v>
      </c>
      <c r="F99" s="4">
        <f>E99-D99</f>
        <v>0.0070370370370370396</v>
      </c>
      <c r="G99" s="12">
        <v>10</v>
      </c>
    </row>
    <row r="100" spans="1:7" ht="12.75">
      <c r="A100" s="17" t="s">
        <v>152</v>
      </c>
      <c r="B100" s="5">
        <v>302</v>
      </c>
      <c r="C100" s="5" t="s">
        <v>83</v>
      </c>
      <c r="D100" s="4"/>
      <c r="E100" s="4"/>
      <c r="F100" s="4">
        <v>0.007060185185185184</v>
      </c>
      <c r="G100" s="12">
        <v>11</v>
      </c>
    </row>
    <row r="101" spans="1:7" ht="12.75">
      <c r="A101" s="17" t="s">
        <v>86</v>
      </c>
      <c r="B101" s="5">
        <v>135</v>
      </c>
      <c r="C101" s="5" t="s">
        <v>87</v>
      </c>
      <c r="D101" s="4">
        <v>0.013888888888888888</v>
      </c>
      <c r="E101" s="4">
        <v>0.020983796296296296</v>
      </c>
      <c r="F101" s="4">
        <f aca="true" t="shared" si="1" ref="F101:F107">E101-D101</f>
        <v>0.007094907407407407</v>
      </c>
      <c r="G101" s="12">
        <v>12</v>
      </c>
    </row>
    <row r="102" spans="1:7" ht="12.75">
      <c r="A102" s="17" t="s">
        <v>88</v>
      </c>
      <c r="B102" s="5">
        <v>136</v>
      </c>
      <c r="C102" s="5" t="s">
        <v>87</v>
      </c>
      <c r="D102" s="4">
        <v>0.0138888888888889</v>
      </c>
      <c r="E102" s="4">
        <v>0.02111111111111111</v>
      </c>
      <c r="F102" s="4">
        <f t="shared" si="1"/>
        <v>0.007222222222222208</v>
      </c>
      <c r="G102" s="12">
        <v>13</v>
      </c>
    </row>
    <row r="103" spans="1:7" ht="12.75">
      <c r="A103" s="19" t="s">
        <v>134</v>
      </c>
      <c r="B103" s="12">
        <v>143</v>
      </c>
      <c r="C103" s="5" t="s">
        <v>102</v>
      </c>
      <c r="D103" s="4">
        <v>0.006944444444444444</v>
      </c>
      <c r="E103" s="4">
        <v>0.014953703703703705</v>
      </c>
      <c r="F103" s="4">
        <f t="shared" si="1"/>
        <v>0.008009259259259261</v>
      </c>
      <c r="G103" s="12">
        <v>14</v>
      </c>
    </row>
    <row r="104" spans="1:7" ht="12.75">
      <c r="A104" s="17" t="s">
        <v>135</v>
      </c>
      <c r="B104" s="5">
        <v>144</v>
      </c>
      <c r="C104" s="5" t="s">
        <v>102</v>
      </c>
      <c r="D104" s="4">
        <v>0.006944444444444444</v>
      </c>
      <c r="E104" s="4">
        <v>0.014953703703703705</v>
      </c>
      <c r="F104" s="4">
        <f t="shared" si="1"/>
        <v>0.008009259259259261</v>
      </c>
      <c r="G104" s="12">
        <v>14</v>
      </c>
    </row>
    <row r="105" spans="1:7" ht="12.75">
      <c r="A105" s="17" t="s">
        <v>142</v>
      </c>
      <c r="B105" s="5">
        <v>117</v>
      </c>
      <c r="C105" s="5" t="s">
        <v>56</v>
      </c>
      <c r="D105" s="4">
        <v>0.020833333333333332</v>
      </c>
      <c r="E105" s="4">
        <v>0.028877314814814817</v>
      </c>
      <c r="F105" s="4">
        <f t="shared" si="1"/>
        <v>0.008043981481481485</v>
      </c>
      <c r="G105" s="12">
        <v>16</v>
      </c>
    </row>
    <row r="106" spans="1:7" ht="12.75">
      <c r="A106" s="17" t="s">
        <v>144</v>
      </c>
      <c r="B106" s="5">
        <v>133</v>
      </c>
      <c r="C106" s="5" t="s">
        <v>87</v>
      </c>
      <c r="D106" s="4">
        <v>0.006944444444444444</v>
      </c>
      <c r="E106" s="4">
        <v>0.015266203703703705</v>
      </c>
      <c r="F106" s="4">
        <f t="shared" si="1"/>
        <v>0.008321759259259261</v>
      </c>
      <c r="G106" s="12">
        <v>17</v>
      </c>
    </row>
    <row r="107" spans="1:7" ht="12.75">
      <c r="A107" s="17" t="s">
        <v>114</v>
      </c>
      <c r="B107" s="5">
        <v>112</v>
      </c>
      <c r="C107" s="5" t="s">
        <v>56</v>
      </c>
      <c r="D107" s="4">
        <v>0</v>
      </c>
      <c r="E107" s="4">
        <v>0.008506944444444444</v>
      </c>
      <c r="F107" s="4">
        <f t="shared" si="1"/>
        <v>0.008506944444444444</v>
      </c>
      <c r="G107" s="12">
        <v>18</v>
      </c>
    </row>
    <row r="108" spans="1:7" ht="12.75">
      <c r="A108" s="17" t="s">
        <v>154</v>
      </c>
      <c r="B108" s="5">
        <v>315</v>
      </c>
      <c r="C108" s="5" t="s">
        <v>63</v>
      </c>
      <c r="D108" s="4"/>
      <c r="E108" s="4"/>
      <c r="F108" s="4">
        <v>0.008541666666666668</v>
      </c>
      <c r="G108" s="12">
        <v>19</v>
      </c>
    </row>
    <row r="109" spans="1:7" ht="12.75">
      <c r="A109" s="17" t="s">
        <v>118</v>
      </c>
      <c r="B109" s="5">
        <v>93</v>
      </c>
      <c r="C109" s="5" t="s">
        <v>16</v>
      </c>
      <c r="D109" s="4">
        <v>0.00694444444444444</v>
      </c>
      <c r="E109" s="4">
        <v>0.015497685185185186</v>
      </c>
      <c r="F109" s="4">
        <f>E109-D109</f>
        <v>0.008553240740740747</v>
      </c>
      <c r="G109" s="12">
        <v>20</v>
      </c>
    </row>
    <row r="110" spans="1:7" ht="12.75">
      <c r="A110" s="17" t="s">
        <v>136</v>
      </c>
      <c r="B110" s="5">
        <v>94</v>
      </c>
      <c r="C110" s="5" t="s">
        <v>16</v>
      </c>
      <c r="D110" s="4">
        <v>0.00694444444444444</v>
      </c>
      <c r="E110" s="4">
        <v>0.015532407407407406</v>
      </c>
      <c r="F110" s="4">
        <f>E110-D110</f>
        <v>0.008587962962962967</v>
      </c>
      <c r="G110" s="12">
        <v>21</v>
      </c>
    </row>
    <row r="111" spans="1:7" ht="12.75">
      <c r="A111" s="17" t="s">
        <v>155</v>
      </c>
      <c r="B111" s="5">
        <v>3</v>
      </c>
      <c r="C111" s="5" t="s">
        <v>63</v>
      </c>
      <c r="D111" s="4"/>
      <c r="E111" s="4"/>
      <c r="F111" s="4">
        <v>0.008761574074074074</v>
      </c>
      <c r="G111" s="12">
        <v>22</v>
      </c>
    </row>
    <row r="112" spans="1:7" ht="12.75">
      <c r="A112" s="17" t="s">
        <v>115</v>
      </c>
      <c r="B112" s="5">
        <v>141</v>
      </c>
      <c r="C112" s="5" t="s">
        <v>102</v>
      </c>
      <c r="D112" s="4">
        <v>0</v>
      </c>
      <c r="E112" s="4">
        <v>0.00920138888888889</v>
      </c>
      <c r="F112" s="4">
        <f aca="true" t="shared" si="2" ref="F112:F121">E112-D112</f>
        <v>0.00920138888888889</v>
      </c>
      <c r="G112" s="12">
        <v>23</v>
      </c>
    </row>
    <row r="113" spans="1:7" ht="12.75">
      <c r="A113" s="17" t="s">
        <v>138</v>
      </c>
      <c r="B113" s="5">
        <v>115</v>
      </c>
      <c r="C113" s="5" t="s">
        <v>56</v>
      </c>
      <c r="D113" s="4">
        <v>0.013888888888888888</v>
      </c>
      <c r="E113" s="4">
        <v>0.02342592592592593</v>
      </c>
      <c r="F113" s="4">
        <f t="shared" si="2"/>
        <v>0.009537037037037042</v>
      </c>
      <c r="G113" s="12">
        <v>24</v>
      </c>
    </row>
    <row r="114" spans="1:7" ht="12.75">
      <c r="A114" s="17" t="s">
        <v>139</v>
      </c>
      <c r="B114" s="5">
        <v>105</v>
      </c>
      <c r="C114" s="5" t="s">
        <v>14</v>
      </c>
      <c r="D114" s="4">
        <v>0.013888888888888888</v>
      </c>
      <c r="E114" s="4">
        <v>0.023622685185185188</v>
      </c>
      <c r="F114" s="4">
        <f t="shared" si="2"/>
        <v>0.0097337962962963</v>
      </c>
      <c r="G114" s="12">
        <v>25</v>
      </c>
    </row>
    <row r="115" spans="1:7" ht="12.75">
      <c r="A115" s="17" t="s">
        <v>143</v>
      </c>
      <c r="B115" s="5">
        <v>116</v>
      </c>
      <c r="C115" s="5" t="s">
        <v>56</v>
      </c>
      <c r="D115" s="4">
        <v>0.020833333333333332</v>
      </c>
      <c r="E115" s="4">
        <v>0.03190972222222222</v>
      </c>
      <c r="F115" s="4">
        <f t="shared" si="2"/>
        <v>0.011076388888888889</v>
      </c>
      <c r="G115" s="12">
        <v>26</v>
      </c>
    </row>
    <row r="116" spans="1:7" s="30" customFormat="1" ht="12.75" hidden="1" outlineLevel="1">
      <c r="A116" s="27" t="s">
        <v>132</v>
      </c>
      <c r="B116" s="28">
        <v>131</v>
      </c>
      <c r="C116" s="28" t="s">
        <v>87</v>
      </c>
      <c r="D116" s="29">
        <v>0</v>
      </c>
      <c r="E116" s="29">
        <v>0.011631944444444445</v>
      </c>
      <c r="F116" s="29">
        <f t="shared" si="2"/>
        <v>0.011631944444444445</v>
      </c>
      <c r="G116" s="12"/>
    </row>
    <row r="117" spans="1:7" s="30" customFormat="1" ht="12.75" hidden="1" outlineLevel="1">
      <c r="A117" s="27" t="s">
        <v>141</v>
      </c>
      <c r="B117" s="28">
        <v>146</v>
      </c>
      <c r="C117" s="28" t="s">
        <v>102</v>
      </c>
      <c r="D117" s="29">
        <v>0.013888888888888888</v>
      </c>
      <c r="E117" s="29">
        <v>0.026504629629629628</v>
      </c>
      <c r="F117" s="29">
        <f t="shared" si="2"/>
        <v>0.01261574074074074</v>
      </c>
      <c r="G117" s="12"/>
    </row>
    <row r="118" spans="1:7" ht="12.75" collapsed="1">
      <c r="A118" s="17" t="s">
        <v>146</v>
      </c>
      <c r="B118" s="5">
        <v>145</v>
      </c>
      <c r="C118" s="5" t="s">
        <v>102</v>
      </c>
      <c r="D118" s="4">
        <v>0.013888888888888888</v>
      </c>
      <c r="E118" s="4">
        <v>0.026539351851851852</v>
      </c>
      <c r="F118" s="4">
        <f t="shared" si="2"/>
        <v>0.012650462962962964</v>
      </c>
      <c r="G118" s="12">
        <v>27</v>
      </c>
    </row>
    <row r="119" spans="1:7" s="30" customFormat="1" ht="12.75" hidden="1" outlineLevel="1">
      <c r="A119" s="27" t="s">
        <v>133</v>
      </c>
      <c r="B119" s="28">
        <v>173</v>
      </c>
      <c r="C119" s="28" t="s">
        <v>83</v>
      </c>
      <c r="D119" s="29">
        <v>0</v>
      </c>
      <c r="E119" s="29">
        <v>0.013425925925925924</v>
      </c>
      <c r="F119" s="29">
        <f t="shared" si="2"/>
        <v>0.013425925925925924</v>
      </c>
      <c r="G119" s="12"/>
    </row>
    <row r="120" spans="1:7" ht="12.75" collapsed="1">
      <c r="A120" s="17" t="s">
        <v>137</v>
      </c>
      <c r="B120" s="5">
        <v>113</v>
      </c>
      <c r="C120" s="5" t="s">
        <v>56</v>
      </c>
      <c r="D120" s="4">
        <v>0.00694444444444444</v>
      </c>
      <c r="E120" s="4">
        <v>0.02335648148148148</v>
      </c>
      <c r="F120" s="4">
        <f t="shared" si="2"/>
        <v>0.01641203703703704</v>
      </c>
      <c r="G120" s="12">
        <v>28</v>
      </c>
    </row>
    <row r="121" spans="1:7" ht="12.75">
      <c r="A121" s="17" t="s">
        <v>140</v>
      </c>
      <c r="B121" s="5">
        <v>114</v>
      </c>
      <c r="C121" s="5" t="s">
        <v>56</v>
      </c>
      <c r="D121" s="4">
        <v>0.006944444444444444</v>
      </c>
      <c r="E121" s="4">
        <v>0.023854166666666666</v>
      </c>
      <c r="F121" s="4">
        <f t="shared" si="2"/>
        <v>0.016909722222222222</v>
      </c>
      <c r="G121" s="12">
        <v>29</v>
      </c>
    </row>
    <row r="122" spans="1:7" ht="12.75">
      <c r="A122" s="17"/>
      <c r="B122" s="5"/>
      <c r="C122" s="5"/>
      <c r="D122" s="4"/>
      <c r="E122" s="4"/>
      <c r="F122" s="4"/>
      <c r="G122" s="5"/>
    </row>
    <row r="123" spans="1:7" ht="15" customHeight="1">
      <c r="A123" s="68" t="s">
        <v>108</v>
      </c>
      <c r="B123" s="69"/>
      <c r="C123" s="69"/>
      <c r="D123" s="69"/>
      <c r="E123" s="69"/>
      <c r="F123" s="69"/>
      <c r="G123" s="69"/>
    </row>
    <row r="124" spans="1:7" ht="12.75">
      <c r="A124" s="6" t="s">
        <v>8</v>
      </c>
      <c r="B124" s="6" t="s">
        <v>6</v>
      </c>
      <c r="C124" s="6" t="s">
        <v>13</v>
      </c>
      <c r="D124" s="7" t="s">
        <v>0</v>
      </c>
      <c r="E124" s="7" t="s">
        <v>1</v>
      </c>
      <c r="F124" s="7" t="s">
        <v>2</v>
      </c>
      <c r="G124" s="6" t="s">
        <v>3</v>
      </c>
    </row>
    <row r="125" spans="1:9" ht="12.75">
      <c r="A125" s="17" t="s">
        <v>195</v>
      </c>
      <c r="B125" s="5">
        <v>220</v>
      </c>
      <c r="C125" s="5" t="s">
        <v>19</v>
      </c>
      <c r="D125" s="4"/>
      <c r="E125" s="4"/>
      <c r="F125" s="4">
        <v>0.008506944444444444</v>
      </c>
      <c r="G125" s="12">
        <v>1</v>
      </c>
      <c r="I125" s="8"/>
    </row>
    <row r="126" spans="1:7" ht="12.75">
      <c r="A126" s="18" t="s">
        <v>109</v>
      </c>
      <c r="B126" s="2">
        <v>125</v>
      </c>
      <c r="C126" s="5" t="s">
        <v>19</v>
      </c>
      <c r="D126" s="3">
        <v>0.013888888888888888</v>
      </c>
      <c r="E126" s="3">
        <v>0.02398148148148148</v>
      </c>
      <c r="F126" s="3">
        <f>E126-D126</f>
        <v>0.01009259259259259</v>
      </c>
      <c r="G126" s="5">
        <v>2</v>
      </c>
    </row>
    <row r="127" spans="1:7" ht="12.75">
      <c r="A127" s="17" t="s">
        <v>110</v>
      </c>
      <c r="B127" s="5">
        <v>126</v>
      </c>
      <c r="C127" s="5" t="s">
        <v>19</v>
      </c>
      <c r="D127" s="4">
        <v>0.006944444444444444</v>
      </c>
      <c r="E127" s="4">
        <v>0.01486111111111111</v>
      </c>
      <c r="F127" s="4">
        <f>E127-D127</f>
        <v>0.007916666666666666</v>
      </c>
      <c r="G127" s="2">
        <v>3</v>
      </c>
    </row>
    <row r="128" spans="1:7" s="38" customFormat="1" ht="12.75">
      <c r="A128" s="35" t="s">
        <v>125</v>
      </c>
      <c r="B128" s="36">
        <v>153</v>
      </c>
      <c r="C128" s="36" t="s">
        <v>27</v>
      </c>
      <c r="D128" s="37">
        <v>0.006944444444444444</v>
      </c>
      <c r="E128" s="37">
        <v>0.019143518518518518</v>
      </c>
      <c r="F128" s="37">
        <f>E128-D128</f>
        <v>0.012199074074074074</v>
      </c>
      <c r="G128" s="36">
        <v>4</v>
      </c>
    </row>
    <row r="129" spans="1:7" ht="12.75">
      <c r="A129" s="17"/>
      <c r="B129" s="5"/>
      <c r="C129" s="5"/>
      <c r="D129" s="4"/>
      <c r="E129" s="4"/>
      <c r="F129" s="4"/>
      <c r="G129" s="5"/>
    </row>
    <row r="130" spans="1:7" ht="14.25">
      <c r="A130" s="70" t="s">
        <v>76</v>
      </c>
      <c r="B130" s="71"/>
      <c r="C130" s="71"/>
      <c r="D130" s="71"/>
      <c r="E130" s="71"/>
      <c r="F130" s="71"/>
      <c r="G130" s="71"/>
    </row>
    <row r="131" spans="1:7" ht="12.75">
      <c r="A131" s="6" t="s">
        <v>8</v>
      </c>
      <c r="B131" s="6" t="s">
        <v>6</v>
      </c>
      <c r="C131" s="6" t="s">
        <v>13</v>
      </c>
      <c r="D131" s="7" t="s">
        <v>0</v>
      </c>
      <c r="E131" s="7" t="s">
        <v>1</v>
      </c>
      <c r="F131" s="7" t="s">
        <v>2</v>
      </c>
      <c r="G131" s="6" t="s">
        <v>3</v>
      </c>
    </row>
    <row r="132" spans="1:7" ht="12.75">
      <c r="A132" s="19" t="s">
        <v>92</v>
      </c>
      <c r="B132" s="12">
        <v>34</v>
      </c>
      <c r="C132" s="12" t="s">
        <v>33</v>
      </c>
      <c r="D132" s="13">
        <v>0.006944444444444444</v>
      </c>
      <c r="E132" s="13">
        <v>0.012974537037037036</v>
      </c>
      <c r="F132" s="13">
        <f>E132-D132</f>
        <v>0.006030092592592592</v>
      </c>
      <c r="G132" s="5">
        <v>1</v>
      </c>
    </row>
    <row r="133" spans="1:7" ht="12.75">
      <c r="A133" s="17" t="s">
        <v>93</v>
      </c>
      <c r="B133" s="5">
        <v>73</v>
      </c>
      <c r="C133" s="5" t="s">
        <v>22</v>
      </c>
      <c r="D133" s="4">
        <v>0.006944444444444444</v>
      </c>
      <c r="E133" s="4">
        <v>0.013599537037037037</v>
      </c>
      <c r="F133" s="4">
        <f>E133-D133</f>
        <v>0.006655092592592593</v>
      </c>
      <c r="G133" s="5">
        <v>2</v>
      </c>
    </row>
    <row r="134" spans="1:9" ht="12.75">
      <c r="A134" s="17" t="s">
        <v>185</v>
      </c>
      <c r="B134" s="5">
        <v>212</v>
      </c>
      <c r="C134" s="5" t="s">
        <v>83</v>
      </c>
      <c r="D134" s="4"/>
      <c r="E134" s="4"/>
      <c r="F134" s="4">
        <v>0.006666666666666667</v>
      </c>
      <c r="G134" s="5">
        <v>3</v>
      </c>
      <c r="I134" s="8"/>
    </row>
    <row r="135" spans="1:9" ht="12.75">
      <c r="A135" s="17" t="s">
        <v>186</v>
      </c>
      <c r="B135" s="5">
        <v>44</v>
      </c>
      <c r="C135" s="5" t="s">
        <v>33</v>
      </c>
      <c r="D135" s="4"/>
      <c r="E135" s="4"/>
      <c r="F135" s="4">
        <v>0.006921296296296297</v>
      </c>
      <c r="G135" s="5">
        <v>4</v>
      </c>
      <c r="I135" s="8"/>
    </row>
    <row r="136" spans="1:9" ht="12.75">
      <c r="A136" s="17" t="s">
        <v>94</v>
      </c>
      <c r="B136" s="5">
        <v>14</v>
      </c>
      <c r="C136" s="5" t="s">
        <v>61</v>
      </c>
      <c r="D136" s="4"/>
      <c r="E136" s="4"/>
      <c r="F136" s="4">
        <v>0.007465277777777778</v>
      </c>
      <c r="G136" s="5">
        <v>5</v>
      </c>
      <c r="I136" s="8"/>
    </row>
    <row r="137" spans="1:9" ht="12.75">
      <c r="A137" s="17" t="s">
        <v>187</v>
      </c>
      <c r="B137" s="5">
        <v>314</v>
      </c>
      <c r="C137" s="5" t="s">
        <v>83</v>
      </c>
      <c r="D137" s="4"/>
      <c r="E137" s="4"/>
      <c r="F137" s="4">
        <v>0.007488425925925926</v>
      </c>
      <c r="G137" s="5">
        <v>6</v>
      </c>
      <c r="I137" s="8"/>
    </row>
    <row r="138" spans="1:7" ht="12.75">
      <c r="A138" s="17" t="s">
        <v>89</v>
      </c>
      <c r="B138" s="5">
        <v>162</v>
      </c>
      <c r="C138" s="5" t="s">
        <v>18</v>
      </c>
      <c r="D138" s="1"/>
      <c r="E138" s="4"/>
      <c r="F138" s="4">
        <v>0.007905092592592592</v>
      </c>
      <c r="G138" s="5">
        <v>7</v>
      </c>
    </row>
    <row r="139" spans="1:9" ht="12.75">
      <c r="A139" s="17" t="s">
        <v>95</v>
      </c>
      <c r="B139" s="5">
        <v>16</v>
      </c>
      <c r="C139" s="5" t="s">
        <v>61</v>
      </c>
      <c r="D139" s="4"/>
      <c r="E139" s="4"/>
      <c r="F139" s="4">
        <v>0.008125</v>
      </c>
      <c r="G139" s="5">
        <v>8</v>
      </c>
      <c r="I139" s="8"/>
    </row>
    <row r="140" spans="1:7" ht="12.75">
      <c r="A140" s="17" t="s">
        <v>97</v>
      </c>
      <c r="B140" s="5">
        <v>47</v>
      </c>
      <c r="C140" s="5" t="s">
        <v>33</v>
      </c>
      <c r="D140" s="4">
        <v>0.020833333333333332</v>
      </c>
      <c r="E140" s="4">
        <v>0.028981481481481483</v>
      </c>
      <c r="F140" s="4">
        <f>E140-D140</f>
        <v>0.008148148148148151</v>
      </c>
      <c r="G140" s="5">
        <v>9</v>
      </c>
    </row>
    <row r="141" spans="1:9" ht="12.75">
      <c r="A141" s="17" t="s">
        <v>90</v>
      </c>
      <c r="B141" s="5">
        <v>42</v>
      </c>
      <c r="C141" s="5" t="s">
        <v>33</v>
      </c>
      <c r="D141" s="4"/>
      <c r="E141" s="4"/>
      <c r="F141" s="4">
        <v>0.00849537037037037</v>
      </c>
      <c r="G141" s="5">
        <v>10</v>
      </c>
      <c r="I141" s="8"/>
    </row>
    <row r="142" spans="1:9" ht="12.75">
      <c r="A142" s="17" t="s">
        <v>188</v>
      </c>
      <c r="B142" s="5">
        <v>228</v>
      </c>
      <c r="C142" s="5" t="s">
        <v>83</v>
      </c>
      <c r="D142" s="4"/>
      <c r="E142" s="4"/>
      <c r="F142" s="4">
        <v>0.008622685185185185</v>
      </c>
      <c r="G142" s="5">
        <v>11</v>
      </c>
      <c r="I142" s="8"/>
    </row>
    <row r="143" spans="1:9" ht="12.75">
      <c r="A143" s="17" t="s">
        <v>189</v>
      </c>
      <c r="B143" s="5">
        <v>36</v>
      </c>
      <c r="C143" s="5" t="s">
        <v>33</v>
      </c>
      <c r="D143" s="4"/>
      <c r="E143" s="4"/>
      <c r="F143" s="4">
        <v>0.009432870370370371</v>
      </c>
      <c r="G143" s="5">
        <v>12</v>
      </c>
      <c r="I143" s="8"/>
    </row>
    <row r="144" spans="1:7" ht="12.75">
      <c r="A144" s="18" t="s">
        <v>190</v>
      </c>
      <c r="B144" s="2">
        <v>23</v>
      </c>
      <c r="C144" s="2" t="s">
        <v>58</v>
      </c>
      <c r="D144" s="3"/>
      <c r="E144" s="3"/>
      <c r="F144" s="4">
        <v>0.01017361111111111</v>
      </c>
      <c r="G144" s="5">
        <v>13</v>
      </c>
    </row>
    <row r="145" spans="1:7" ht="12.75">
      <c r="A145" s="18" t="s">
        <v>96</v>
      </c>
      <c r="B145" s="2">
        <v>46</v>
      </c>
      <c r="C145" s="2" t="s">
        <v>33</v>
      </c>
      <c r="D145" s="3">
        <v>0.013888888888888888</v>
      </c>
      <c r="E145" s="3">
        <v>0.024340277777777777</v>
      </c>
      <c r="F145" s="3">
        <f>E145-D145</f>
        <v>0.010451388888888889</v>
      </c>
      <c r="G145" s="5">
        <v>14</v>
      </c>
    </row>
    <row r="146" spans="1:7" ht="12.75">
      <c r="A146" s="18" t="s">
        <v>191</v>
      </c>
      <c r="B146" s="2">
        <v>223</v>
      </c>
      <c r="C146" s="2" t="s">
        <v>56</v>
      </c>
      <c r="D146" s="3"/>
      <c r="E146" s="3"/>
      <c r="F146" s="4">
        <v>0.01054398148148148</v>
      </c>
      <c r="G146" s="5">
        <v>15</v>
      </c>
    </row>
    <row r="147" spans="1:7" ht="12.75">
      <c r="A147" s="18" t="s">
        <v>192</v>
      </c>
      <c r="B147" s="2">
        <v>226</v>
      </c>
      <c r="C147" s="2" t="s">
        <v>83</v>
      </c>
      <c r="D147" s="3"/>
      <c r="E147" s="3"/>
      <c r="F147" s="4">
        <v>0.010555555555555554</v>
      </c>
      <c r="G147" s="5">
        <v>16</v>
      </c>
    </row>
    <row r="148" spans="1:7" ht="12.75">
      <c r="A148" s="18" t="s">
        <v>126</v>
      </c>
      <c r="B148" s="2">
        <v>24</v>
      </c>
      <c r="C148" s="2" t="s">
        <v>56</v>
      </c>
      <c r="D148" s="3">
        <v>0.006944444444444444</v>
      </c>
      <c r="E148" s="3">
        <v>0.017951388888888888</v>
      </c>
      <c r="F148" s="3">
        <f>E148-D148</f>
        <v>0.011006944444444444</v>
      </c>
      <c r="G148" s="5">
        <v>17</v>
      </c>
    </row>
    <row r="149" spans="1:7" ht="12.75">
      <c r="A149" s="18" t="s">
        <v>193</v>
      </c>
      <c r="B149" s="2">
        <v>201</v>
      </c>
      <c r="C149" s="12" t="s">
        <v>166</v>
      </c>
      <c r="D149" s="3"/>
      <c r="E149" s="3"/>
      <c r="F149" s="4">
        <v>0.01315972222222222</v>
      </c>
      <c r="G149" s="5">
        <v>18</v>
      </c>
    </row>
    <row r="150" spans="1:7" ht="12.75">
      <c r="A150" s="18" t="s">
        <v>194</v>
      </c>
      <c r="B150" s="2">
        <v>202</v>
      </c>
      <c r="C150" s="12" t="s">
        <v>166</v>
      </c>
      <c r="D150" s="3"/>
      <c r="E150" s="3"/>
      <c r="F150" s="4">
        <v>0.013217592592592593</v>
      </c>
      <c r="G150" s="5">
        <v>19</v>
      </c>
    </row>
    <row r="151" spans="1:7" ht="12.75">
      <c r="A151" s="17" t="s">
        <v>91</v>
      </c>
      <c r="B151" s="5">
        <v>32</v>
      </c>
      <c r="C151" s="5" t="s">
        <v>33</v>
      </c>
      <c r="D151" s="4">
        <v>0</v>
      </c>
      <c r="E151" s="4"/>
      <c r="F151" s="4"/>
      <c r="G151" s="5" t="s">
        <v>31</v>
      </c>
    </row>
    <row r="152" spans="1:7" ht="12.75">
      <c r="A152" s="17"/>
      <c r="B152" s="5"/>
      <c r="C152" s="5"/>
      <c r="D152" s="4"/>
      <c r="E152" s="4"/>
      <c r="F152" s="4"/>
      <c r="G152" s="5"/>
    </row>
    <row r="153" spans="1:7" ht="14.25">
      <c r="A153" s="70" t="s">
        <v>77</v>
      </c>
      <c r="B153" s="71"/>
      <c r="C153" s="71"/>
      <c r="D153" s="71"/>
      <c r="E153" s="71"/>
      <c r="F153" s="71"/>
      <c r="G153" s="71"/>
    </row>
    <row r="154" spans="1:7" ht="12.75">
      <c r="A154" s="6" t="s">
        <v>8</v>
      </c>
      <c r="B154" s="6" t="s">
        <v>6</v>
      </c>
      <c r="C154" s="6" t="s">
        <v>13</v>
      </c>
      <c r="D154" s="7" t="s">
        <v>0</v>
      </c>
      <c r="E154" s="7" t="s">
        <v>1</v>
      </c>
      <c r="F154" s="7" t="s">
        <v>2</v>
      </c>
      <c r="G154" s="6" t="s">
        <v>3</v>
      </c>
    </row>
    <row r="155" spans="1:9" ht="12.75">
      <c r="A155" s="17" t="s">
        <v>177</v>
      </c>
      <c r="B155" s="5">
        <v>329</v>
      </c>
      <c r="C155" s="5" t="s">
        <v>102</v>
      </c>
      <c r="D155" s="4"/>
      <c r="E155" s="4"/>
      <c r="F155" s="4">
        <v>0.005451388888888888</v>
      </c>
      <c r="G155" s="12">
        <v>1</v>
      </c>
      <c r="I155" s="8"/>
    </row>
    <row r="156" spans="1:9" ht="12.75">
      <c r="A156" s="17" t="s">
        <v>178</v>
      </c>
      <c r="B156" s="5">
        <v>309</v>
      </c>
      <c r="C156" s="5" t="s">
        <v>63</v>
      </c>
      <c r="D156" s="4"/>
      <c r="E156" s="4"/>
      <c r="F156" s="4">
        <v>0.005451388888888888</v>
      </c>
      <c r="G156" s="12">
        <v>2</v>
      </c>
      <c r="I156" s="8"/>
    </row>
    <row r="157" spans="1:9" ht="12.75">
      <c r="A157" s="17" t="s">
        <v>179</v>
      </c>
      <c r="B157" s="5">
        <v>313</v>
      </c>
      <c r="C157" s="5" t="s">
        <v>63</v>
      </c>
      <c r="D157" s="4"/>
      <c r="E157" s="4"/>
      <c r="F157" s="4">
        <v>0.005451388888888888</v>
      </c>
      <c r="G157" s="12">
        <v>3</v>
      </c>
      <c r="I157" s="8"/>
    </row>
    <row r="158" spans="1:9" ht="12.75">
      <c r="A158" s="17" t="s">
        <v>180</v>
      </c>
      <c r="B158" s="5">
        <v>312</v>
      </c>
      <c r="C158" s="5" t="s">
        <v>63</v>
      </c>
      <c r="D158" s="4"/>
      <c r="E158" s="4"/>
      <c r="F158" s="4">
        <v>0.005752314814814814</v>
      </c>
      <c r="G158" s="12">
        <v>4</v>
      </c>
      <c r="I158" s="8"/>
    </row>
    <row r="159" spans="1:9" ht="12.75">
      <c r="A159" s="17" t="s">
        <v>181</v>
      </c>
      <c r="B159" s="5">
        <v>308</v>
      </c>
      <c r="C159" s="5" t="s">
        <v>63</v>
      </c>
      <c r="D159" s="4"/>
      <c r="E159" s="4"/>
      <c r="F159" s="4">
        <v>0.0060416666666666665</v>
      </c>
      <c r="G159" s="12">
        <v>5</v>
      </c>
      <c r="I159" s="8"/>
    </row>
    <row r="160" spans="1:9" ht="12.75">
      <c r="A160" s="17" t="s">
        <v>182</v>
      </c>
      <c r="B160" s="5">
        <v>317</v>
      </c>
      <c r="C160" s="5" t="s">
        <v>63</v>
      </c>
      <c r="D160" s="4"/>
      <c r="E160" s="4"/>
      <c r="F160" s="4">
        <v>0.006099537037037036</v>
      </c>
      <c r="G160" s="12">
        <v>6</v>
      </c>
      <c r="I160" s="8"/>
    </row>
    <row r="161" spans="1:9" ht="12.75">
      <c r="A161" s="17" t="s">
        <v>99</v>
      </c>
      <c r="B161" s="5">
        <v>1</v>
      </c>
      <c r="C161" s="5" t="s">
        <v>63</v>
      </c>
      <c r="D161" s="4">
        <v>0</v>
      </c>
      <c r="E161" s="4">
        <v>0.006168981481481481</v>
      </c>
      <c r="F161" s="4">
        <f aca="true" t="shared" si="3" ref="F161:F168">E161-D161</f>
        <v>0.006168981481481481</v>
      </c>
      <c r="G161" s="12">
        <v>7</v>
      </c>
      <c r="I161" s="8"/>
    </row>
    <row r="162" spans="1:9" ht="12.75">
      <c r="A162" s="17" t="s">
        <v>103</v>
      </c>
      <c r="B162" s="5">
        <v>157</v>
      </c>
      <c r="C162" s="5" t="s">
        <v>27</v>
      </c>
      <c r="D162" s="4">
        <v>0.020833333333333332</v>
      </c>
      <c r="E162" s="4">
        <v>0.027314814814814816</v>
      </c>
      <c r="F162" s="4">
        <f t="shared" si="3"/>
        <v>0.006481481481481484</v>
      </c>
      <c r="G162" s="12">
        <v>8</v>
      </c>
      <c r="I162" s="8"/>
    </row>
    <row r="163" spans="1:9" ht="12.75">
      <c r="A163" s="19" t="s">
        <v>104</v>
      </c>
      <c r="B163" s="12">
        <v>174</v>
      </c>
      <c r="C163" s="12" t="s">
        <v>83</v>
      </c>
      <c r="D163" s="4">
        <v>0.006944444444444444</v>
      </c>
      <c r="E163" s="4">
        <v>0.013483796296296298</v>
      </c>
      <c r="F163" s="4">
        <f t="shared" si="3"/>
        <v>0.0065393518518518535</v>
      </c>
      <c r="G163" s="12">
        <v>9</v>
      </c>
      <c r="I163" s="8"/>
    </row>
    <row r="164" spans="1:9" ht="12.75">
      <c r="A164" s="17" t="s">
        <v>100</v>
      </c>
      <c r="B164" s="5">
        <v>176</v>
      </c>
      <c r="C164" s="5" t="s">
        <v>83</v>
      </c>
      <c r="D164" s="4">
        <v>0.013888888888888888</v>
      </c>
      <c r="E164" s="4">
        <v>0.020428240740740743</v>
      </c>
      <c r="F164" s="4">
        <f t="shared" si="3"/>
        <v>0.006539351851851855</v>
      </c>
      <c r="G164" s="12">
        <v>10</v>
      </c>
      <c r="I164" s="8"/>
    </row>
    <row r="165" spans="1:9" ht="12.75">
      <c r="A165" s="17" t="s">
        <v>105</v>
      </c>
      <c r="B165" s="5">
        <v>2</v>
      </c>
      <c r="C165" s="5" t="s">
        <v>63</v>
      </c>
      <c r="D165" s="4">
        <v>0</v>
      </c>
      <c r="E165" s="4">
        <v>0.006666666666666667</v>
      </c>
      <c r="F165" s="4">
        <f t="shared" si="3"/>
        <v>0.006666666666666667</v>
      </c>
      <c r="G165" s="12">
        <v>11</v>
      </c>
      <c r="I165" s="22"/>
    </row>
    <row r="166" spans="1:9" ht="12.75">
      <c r="A166" s="17" t="s">
        <v>101</v>
      </c>
      <c r="B166" s="5">
        <v>147</v>
      </c>
      <c r="C166" s="5" t="s">
        <v>102</v>
      </c>
      <c r="D166" s="4">
        <v>0.020833333333333332</v>
      </c>
      <c r="E166" s="4">
        <v>0.02802083333333333</v>
      </c>
      <c r="F166" s="4">
        <f t="shared" si="3"/>
        <v>0.0071874999999999994</v>
      </c>
      <c r="G166" s="12">
        <v>12</v>
      </c>
      <c r="I166" s="8"/>
    </row>
    <row r="167" spans="1:9" ht="12.75">
      <c r="A167" s="17" t="s">
        <v>130</v>
      </c>
      <c r="B167" s="5">
        <v>177</v>
      </c>
      <c r="C167" s="12" t="s">
        <v>83</v>
      </c>
      <c r="D167" s="4">
        <v>0.020833333333333332</v>
      </c>
      <c r="E167" s="4">
        <v>0.02802083333333333</v>
      </c>
      <c r="F167" s="4">
        <f t="shared" si="3"/>
        <v>0.0071874999999999994</v>
      </c>
      <c r="G167" s="12">
        <v>13</v>
      </c>
      <c r="I167" s="8"/>
    </row>
    <row r="168" spans="1:9" ht="12.75">
      <c r="A168" s="17" t="s">
        <v>129</v>
      </c>
      <c r="B168" s="5">
        <v>77</v>
      </c>
      <c r="C168" s="5" t="s">
        <v>22</v>
      </c>
      <c r="D168" s="4">
        <v>0.020833333333333332</v>
      </c>
      <c r="E168" s="4">
        <v>0.029282407407407406</v>
      </c>
      <c r="F168" s="4">
        <f t="shared" si="3"/>
        <v>0.008449074074074074</v>
      </c>
      <c r="G168" s="12">
        <v>14</v>
      </c>
      <c r="I168" s="8"/>
    </row>
    <row r="169" spans="1:9" ht="12.75">
      <c r="A169" s="17" t="s">
        <v>183</v>
      </c>
      <c r="B169" s="5">
        <v>307</v>
      </c>
      <c r="C169" s="5" t="s">
        <v>63</v>
      </c>
      <c r="D169" s="4"/>
      <c r="E169" s="4"/>
      <c r="F169" s="4">
        <v>0.008993055555555554</v>
      </c>
      <c r="G169" s="12">
        <v>15</v>
      </c>
      <c r="I169" s="8"/>
    </row>
    <row r="170" spans="1:9" ht="12.75">
      <c r="A170" s="17" t="s">
        <v>184</v>
      </c>
      <c r="B170" s="5">
        <v>223</v>
      </c>
      <c r="C170" s="5" t="s">
        <v>56</v>
      </c>
      <c r="D170" s="4"/>
      <c r="E170" s="4"/>
      <c r="F170" s="4">
        <v>0.01054398148148148</v>
      </c>
      <c r="G170" s="12">
        <v>16</v>
      </c>
      <c r="I170" s="8"/>
    </row>
    <row r="171" spans="1:9" ht="12.75">
      <c r="A171" s="17" t="s">
        <v>131</v>
      </c>
      <c r="B171" s="5">
        <v>146</v>
      </c>
      <c r="C171" s="5" t="s">
        <v>102</v>
      </c>
      <c r="D171" s="4">
        <v>0.013888888888888888</v>
      </c>
      <c r="E171" s="4">
        <v>0.026504629629629628</v>
      </c>
      <c r="F171" s="4">
        <f>E171-D171</f>
        <v>0.01261574074074074</v>
      </c>
      <c r="G171" s="12">
        <v>17</v>
      </c>
      <c r="I171" s="8"/>
    </row>
    <row r="172" spans="1:7" ht="12.75">
      <c r="A172" s="17"/>
      <c r="B172" s="5"/>
      <c r="C172" s="5"/>
      <c r="D172" s="4"/>
      <c r="E172" s="4"/>
      <c r="F172" s="4"/>
      <c r="G172" s="5"/>
    </row>
    <row r="173" spans="1:7" ht="14.25">
      <c r="A173" s="70" t="s">
        <v>111</v>
      </c>
      <c r="B173" s="71"/>
      <c r="C173" s="71"/>
      <c r="D173" s="71"/>
      <c r="E173" s="71"/>
      <c r="F173" s="71"/>
      <c r="G173" s="71"/>
    </row>
    <row r="174" spans="1:7" ht="12.75">
      <c r="A174" s="6" t="s">
        <v>8</v>
      </c>
      <c r="B174" s="6" t="s">
        <v>6</v>
      </c>
      <c r="C174" s="6" t="s">
        <v>13</v>
      </c>
      <c r="D174" s="7" t="s">
        <v>0</v>
      </c>
      <c r="E174" s="7" t="s">
        <v>1</v>
      </c>
      <c r="F174" s="7" t="s">
        <v>2</v>
      </c>
      <c r="G174" s="6" t="s">
        <v>3</v>
      </c>
    </row>
    <row r="175" spans="1:7" ht="12.75">
      <c r="A175" s="17" t="s">
        <v>112</v>
      </c>
      <c r="B175" s="5">
        <v>17</v>
      </c>
      <c r="C175" s="5" t="s">
        <v>61</v>
      </c>
      <c r="D175" s="4">
        <v>0.020833333333333332</v>
      </c>
      <c r="E175" s="4">
        <v>0.026620370370370374</v>
      </c>
      <c r="F175" s="4">
        <f aca="true" t="shared" si="4" ref="F175:F180">E175-D175</f>
        <v>0.005787037037037042</v>
      </c>
      <c r="G175" s="12">
        <v>1</v>
      </c>
    </row>
    <row r="176" spans="1:7" ht="12.75">
      <c r="A176" s="17" t="s">
        <v>197</v>
      </c>
      <c r="B176" s="5">
        <v>37</v>
      </c>
      <c r="C176" s="12" t="s">
        <v>33</v>
      </c>
      <c r="D176" s="4">
        <v>0.020833333333333332</v>
      </c>
      <c r="E176" s="4">
        <v>0.028912037037037038</v>
      </c>
      <c r="F176" s="4">
        <f t="shared" si="4"/>
        <v>0.008078703703703706</v>
      </c>
      <c r="G176" s="5">
        <v>2</v>
      </c>
    </row>
    <row r="177" spans="1:7" ht="12.75">
      <c r="A177" s="42" t="s">
        <v>98</v>
      </c>
      <c r="B177" s="43">
        <v>27</v>
      </c>
      <c r="C177" s="43" t="s">
        <v>58</v>
      </c>
      <c r="D177" s="44">
        <v>0.020833333333333332</v>
      </c>
      <c r="E177" s="44">
        <v>0.02900462962962963</v>
      </c>
      <c r="F177" s="44">
        <f t="shared" si="4"/>
        <v>0.008171296296296298</v>
      </c>
      <c r="G177" s="12">
        <v>3</v>
      </c>
    </row>
    <row r="178" spans="1:7" ht="12.75">
      <c r="A178" s="17" t="s">
        <v>113</v>
      </c>
      <c r="B178" s="5">
        <v>75</v>
      </c>
      <c r="C178" s="5" t="s">
        <v>22</v>
      </c>
      <c r="D178" s="4">
        <v>0.013888888888888888</v>
      </c>
      <c r="E178" s="4">
        <v>0.022083333333333333</v>
      </c>
      <c r="F178" s="4">
        <f t="shared" si="4"/>
        <v>0.008194444444444445</v>
      </c>
      <c r="G178" s="5">
        <v>4</v>
      </c>
    </row>
    <row r="179" spans="1:7" ht="12.75">
      <c r="A179" s="17" t="s">
        <v>127</v>
      </c>
      <c r="B179" s="5">
        <v>151</v>
      </c>
      <c r="C179" s="5" t="s">
        <v>128</v>
      </c>
      <c r="D179" s="4">
        <v>0</v>
      </c>
      <c r="E179" s="4">
        <v>0.010532407407407407</v>
      </c>
      <c r="F179" s="4">
        <f t="shared" si="4"/>
        <v>0.010532407407407407</v>
      </c>
      <c r="G179" s="12">
        <v>5</v>
      </c>
    </row>
    <row r="180" spans="1:7" s="38" customFormat="1" ht="12.75">
      <c r="A180" s="17" t="s">
        <v>196</v>
      </c>
      <c r="B180" s="5">
        <v>7</v>
      </c>
      <c r="C180" s="5" t="s">
        <v>63</v>
      </c>
      <c r="D180" s="4">
        <v>0.020833333333333332</v>
      </c>
      <c r="E180" s="4">
        <v>0.03575231481481481</v>
      </c>
      <c r="F180" s="4">
        <f t="shared" si="4"/>
        <v>0.014918981481481481</v>
      </c>
      <c r="G180" s="5">
        <v>6</v>
      </c>
    </row>
    <row r="181" spans="1:7" ht="12.75">
      <c r="A181" s="46"/>
      <c r="B181" s="47"/>
      <c r="C181" s="47"/>
      <c r="D181" s="48"/>
      <c r="E181" s="48"/>
      <c r="F181" s="48"/>
      <c r="G181" s="49"/>
    </row>
    <row r="185" spans="1:4" ht="12.75">
      <c r="A185" s="10" t="s">
        <v>202</v>
      </c>
      <c r="D185" s="8" t="s">
        <v>200</v>
      </c>
    </row>
    <row r="187" spans="1:4" ht="12.75">
      <c r="A187" s="10" t="s">
        <v>203</v>
      </c>
      <c r="D187" s="8" t="s">
        <v>201</v>
      </c>
    </row>
    <row r="190" spans="1:7" ht="12.75">
      <c r="A190" s="50"/>
      <c r="B190" s="51"/>
      <c r="C190" s="51"/>
      <c r="D190" s="52"/>
      <c r="E190" s="52"/>
      <c r="F190" s="52"/>
      <c r="G190" s="53"/>
    </row>
  </sheetData>
  <mergeCells count="11">
    <mergeCell ref="A123:G123"/>
    <mergeCell ref="A173:G173"/>
    <mergeCell ref="A5:A6"/>
    <mergeCell ref="A88:G88"/>
    <mergeCell ref="A130:G130"/>
    <mergeCell ref="A153:G153"/>
    <mergeCell ref="A1:G3"/>
    <mergeCell ref="D4:G4"/>
    <mergeCell ref="A7:G7"/>
    <mergeCell ref="A51:G51"/>
    <mergeCell ref="A4:C4"/>
  </mergeCells>
  <hyperlinks>
    <hyperlink ref="E5" location="'Результаты соревнований 04.10'!A173" display="Представ."/>
    <hyperlink ref="B6" location="'Результаты соревнований 04.10'!A98" display="Ж-14"/>
    <hyperlink ref="B5" location="Группа_М_14" display="М-14"/>
    <hyperlink ref="C5" location="Группа_М_12_13" display="М-12-13"/>
    <hyperlink ref="D5" location="Группа_М_10_11" display="М-10-11"/>
    <hyperlink ref="C6" location="Группа_Ж_12_13" display="Ж-12-13"/>
    <hyperlink ref="D6" location="Группа_Ж_10_11" display="Ж-10-11"/>
  </hyperlinks>
  <printOptions/>
  <pageMargins left="0.7480314960629921" right="0.1968503937007874" top="0.7874015748031497" bottom="0.7874015748031497" header="0.5118110236220472" footer="0.5118110236220472"/>
  <pageSetup horizontalDpi="180" verticalDpi="180" orientation="portrait" paperSize="9" r:id="rId2"/>
  <headerFooter alignWithMargins="0">
    <oddHeader>&amp;R&amp;P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selection activeCell="J1" sqref="J1"/>
    </sheetView>
  </sheetViews>
  <sheetFormatPr defaultColWidth="9.00390625" defaultRowHeight="12.75"/>
  <cols>
    <col min="1" max="1" width="1.625" style="25" customWidth="1"/>
    <col min="2" max="2" width="19.625" style="25" customWidth="1"/>
    <col min="3" max="3" width="13.00390625" style="8" customWidth="1"/>
    <col min="4" max="4" width="7.625" style="9" customWidth="1"/>
    <col min="5" max="5" width="4.25390625" style="25" customWidth="1"/>
    <col min="6" max="6" width="19.625" style="25" customWidth="1"/>
    <col min="7" max="7" width="14.00390625" style="25" customWidth="1"/>
    <col min="8" max="8" width="7.75390625" style="25" customWidth="1"/>
    <col min="9" max="9" width="1.625" style="25" customWidth="1"/>
    <col min="10" max="10" width="9.125" style="25" customWidth="1"/>
    <col min="11" max="16384" width="9.125" style="1" customWidth="1"/>
  </cols>
  <sheetData>
    <row r="1" spans="1:9" ht="12.75" customHeight="1">
      <c r="A1" s="54"/>
      <c r="B1" s="66" t="s">
        <v>198</v>
      </c>
      <c r="C1" s="66"/>
      <c r="D1" s="66"/>
      <c r="E1" s="66"/>
      <c r="F1" s="66"/>
      <c r="G1" s="66"/>
      <c r="H1" s="66"/>
      <c r="I1" s="66"/>
    </row>
    <row r="2" spans="1:9" ht="12.75" customHeight="1">
      <c r="A2" s="54"/>
      <c r="B2" s="66"/>
      <c r="C2" s="66"/>
      <c r="D2" s="66"/>
      <c r="E2" s="66"/>
      <c r="F2" s="66"/>
      <c r="G2" s="66"/>
      <c r="H2" s="66"/>
      <c r="I2" s="66"/>
    </row>
    <row r="3" spans="1:9" ht="6.75" customHeight="1">
      <c r="A3" s="54"/>
      <c r="B3" s="66"/>
      <c r="C3" s="66"/>
      <c r="D3" s="66"/>
      <c r="E3" s="66"/>
      <c r="F3" s="66"/>
      <c r="G3" s="66"/>
      <c r="H3" s="66"/>
      <c r="I3" s="66"/>
    </row>
    <row r="4" spans="1:9" ht="13.5" customHeight="1">
      <c r="A4" s="20"/>
      <c r="B4" s="75" t="s">
        <v>106</v>
      </c>
      <c r="C4" s="75"/>
      <c r="D4" s="75"/>
      <c r="E4" s="75"/>
      <c r="F4" s="75"/>
      <c r="G4" s="75"/>
      <c r="H4" s="75"/>
      <c r="I4" s="75"/>
    </row>
    <row r="5" spans="1:9" ht="24.75" customHeight="1">
      <c r="A5" s="20"/>
      <c r="B5" s="76" t="s">
        <v>205</v>
      </c>
      <c r="C5" s="76"/>
      <c r="D5" s="76"/>
      <c r="E5" s="76"/>
      <c r="F5" s="76"/>
      <c r="G5" s="76"/>
      <c r="H5" s="76"/>
      <c r="I5" s="20"/>
    </row>
    <row r="6" spans="1:9" ht="15" customHeight="1">
      <c r="A6" s="20"/>
      <c r="B6" s="55"/>
      <c r="C6" s="20"/>
      <c r="D6" s="20"/>
      <c r="E6" s="20"/>
      <c r="F6" s="20"/>
      <c r="G6" s="20"/>
      <c r="H6" s="20"/>
      <c r="I6" s="20"/>
    </row>
    <row r="7" spans="1:9" ht="15" customHeight="1">
      <c r="A7" s="56"/>
      <c r="B7" s="57"/>
      <c r="C7" s="56"/>
      <c r="D7" s="56"/>
      <c r="E7" s="56"/>
      <c r="F7" s="56"/>
      <c r="G7" s="56"/>
      <c r="H7" s="56"/>
      <c r="I7" s="56"/>
    </row>
    <row r="8" spans="2:8" ht="15" customHeight="1">
      <c r="B8" s="74" t="s">
        <v>4</v>
      </c>
      <c r="C8" s="74"/>
      <c r="D8" s="74"/>
      <c r="F8" s="74" t="s">
        <v>108</v>
      </c>
      <c r="G8" s="74"/>
      <c r="H8" s="74"/>
    </row>
    <row r="9" spans="1:10" s="61" customFormat="1" ht="15">
      <c r="A9" s="58"/>
      <c r="B9" s="63" t="s">
        <v>13</v>
      </c>
      <c r="C9" s="64" t="s">
        <v>2</v>
      </c>
      <c r="D9" s="65" t="s">
        <v>3</v>
      </c>
      <c r="E9" s="58"/>
      <c r="F9" s="63" t="s">
        <v>13</v>
      </c>
      <c r="G9" s="64" t="s">
        <v>2</v>
      </c>
      <c r="H9" s="65" t="s">
        <v>3</v>
      </c>
      <c r="I9" s="58"/>
      <c r="J9" s="58"/>
    </row>
    <row r="10" spans="1:10" s="61" customFormat="1" ht="15">
      <c r="A10" s="58"/>
      <c r="B10" s="59">
        <v>62</v>
      </c>
      <c r="C10" s="60">
        <v>0.016944444444444443</v>
      </c>
      <c r="D10" s="59">
        <v>1</v>
      </c>
      <c r="E10" s="58"/>
      <c r="F10" s="59">
        <v>9</v>
      </c>
      <c r="G10" s="60">
        <v>0.028981481481481483</v>
      </c>
      <c r="H10" s="59">
        <v>1</v>
      </c>
      <c r="I10" s="58"/>
      <c r="J10" s="58"/>
    </row>
    <row r="11" spans="1:10" s="61" customFormat="1" ht="15">
      <c r="A11" s="58"/>
      <c r="B11" s="59">
        <v>99</v>
      </c>
      <c r="C11" s="60">
        <v>0.027476851851851853</v>
      </c>
      <c r="D11" s="24">
        <v>2</v>
      </c>
      <c r="E11" s="58"/>
      <c r="F11" s="59"/>
      <c r="G11" s="60"/>
      <c r="H11" s="24"/>
      <c r="I11" s="58"/>
      <c r="J11" s="58"/>
    </row>
    <row r="12" spans="1:10" s="61" customFormat="1" ht="15">
      <c r="A12" s="58"/>
      <c r="B12" s="59">
        <v>6</v>
      </c>
      <c r="C12" s="60">
        <v>0.030821759259259257</v>
      </c>
      <c r="D12" s="59">
        <v>3</v>
      </c>
      <c r="E12" s="58"/>
      <c r="F12" s="59"/>
      <c r="G12" s="60"/>
      <c r="H12" s="59"/>
      <c r="I12" s="58"/>
      <c r="J12" s="58"/>
    </row>
    <row r="13" spans="1:10" s="61" customFormat="1" ht="15">
      <c r="A13" s="58"/>
      <c r="B13" s="59"/>
      <c r="C13" s="60"/>
      <c r="D13" s="24"/>
      <c r="E13" s="58"/>
      <c r="F13" s="59"/>
      <c r="G13" s="60"/>
      <c r="H13" s="24"/>
      <c r="I13" s="58"/>
      <c r="J13" s="58"/>
    </row>
    <row r="14" spans="7:8" ht="12.75">
      <c r="G14" s="8"/>
      <c r="H14" s="9"/>
    </row>
    <row r="15" spans="2:8" ht="15" customHeight="1">
      <c r="B15" s="74" t="s">
        <v>51</v>
      </c>
      <c r="C15" s="74"/>
      <c r="D15" s="74"/>
      <c r="F15" s="74" t="s">
        <v>76</v>
      </c>
      <c r="G15" s="74"/>
      <c r="H15" s="74"/>
    </row>
    <row r="16" spans="1:10" s="61" customFormat="1" ht="15">
      <c r="A16" s="58"/>
      <c r="B16" s="63" t="s">
        <v>13</v>
      </c>
      <c r="C16" s="64" t="s">
        <v>2</v>
      </c>
      <c r="D16" s="65" t="s">
        <v>3</v>
      </c>
      <c r="E16" s="58"/>
      <c r="F16" s="63" t="s">
        <v>13</v>
      </c>
      <c r="G16" s="64" t="s">
        <v>2</v>
      </c>
      <c r="H16" s="65" t="s">
        <v>3</v>
      </c>
      <c r="I16" s="58"/>
      <c r="J16" s="58"/>
    </row>
    <row r="17" spans="1:10" s="61" customFormat="1" ht="15">
      <c r="A17" s="58"/>
      <c r="B17" s="59">
        <v>77</v>
      </c>
      <c r="C17" s="60">
        <v>0.018900462962962963</v>
      </c>
      <c r="D17" s="59">
        <v>1</v>
      </c>
      <c r="E17" s="58"/>
      <c r="F17" s="59">
        <v>16</v>
      </c>
      <c r="G17" s="60">
        <v>0.020868055555555556</v>
      </c>
      <c r="H17" s="59">
        <v>1</v>
      </c>
      <c r="I17" s="58"/>
      <c r="J17" s="58"/>
    </row>
    <row r="18" spans="1:10" s="61" customFormat="1" ht="15">
      <c r="A18" s="58"/>
      <c r="B18" s="59" t="s">
        <v>206</v>
      </c>
      <c r="C18" s="60">
        <v>0.019699074074074074</v>
      </c>
      <c r="D18" s="24">
        <v>2</v>
      </c>
      <c r="E18" s="58"/>
      <c r="F18" s="59">
        <v>45</v>
      </c>
      <c r="G18" s="60">
        <v>0.022777777777777775</v>
      </c>
      <c r="H18" s="24">
        <v>2</v>
      </c>
      <c r="I18" s="58"/>
      <c r="J18" s="58"/>
    </row>
    <row r="19" spans="1:10" s="61" customFormat="1" ht="15">
      <c r="A19" s="58"/>
      <c r="B19" s="59">
        <v>86</v>
      </c>
      <c r="C19" s="60">
        <v>0.022152777777777775</v>
      </c>
      <c r="D19" s="59">
        <v>3</v>
      </c>
      <c r="E19" s="58"/>
      <c r="F19" s="59">
        <v>26</v>
      </c>
      <c r="G19" s="60">
        <v>0.028449074074074075</v>
      </c>
      <c r="H19" s="59">
        <v>3</v>
      </c>
      <c r="I19" s="58"/>
      <c r="J19" s="58"/>
    </row>
    <row r="20" spans="1:10" s="61" customFormat="1" ht="15">
      <c r="A20" s="58"/>
      <c r="B20" s="59">
        <v>45</v>
      </c>
      <c r="C20" s="60">
        <v>0.025659722222222223</v>
      </c>
      <c r="D20" s="24">
        <v>4</v>
      </c>
      <c r="E20" s="58"/>
      <c r="F20" s="59"/>
      <c r="G20" s="60"/>
      <c r="H20" s="24"/>
      <c r="I20" s="58"/>
      <c r="J20" s="58"/>
    </row>
    <row r="21" spans="1:10" s="61" customFormat="1" ht="15">
      <c r="A21" s="58"/>
      <c r="B21" s="24">
        <v>26</v>
      </c>
      <c r="C21" s="60">
        <v>0.02631944444444444</v>
      </c>
      <c r="D21" s="62">
        <v>5</v>
      </c>
      <c r="E21" s="58"/>
      <c r="F21" s="24"/>
      <c r="G21" s="60"/>
      <c r="H21" s="62"/>
      <c r="I21" s="58"/>
      <c r="J21" s="58"/>
    </row>
    <row r="22" spans="1:10" s="61" customFormat="1" ht="15">
      <c r="A22" s="58"/>
      <c r="B22" s="24" t="s">
        <v>148</v>
      </c>
      <c r="C22" s="60">
        <v>0.026585648148148146</v>
      </c>
      <c r="D22" s="24">
        <v>6</v>
      </c>
      <c r="E22" s="58"/>
      <c r="F22" s="24"/>
      <c r="G22" s="60"/>
      <c r="H22" s="24"/>
      <c r="I22" s="58"/>
      <c r="J22" s="58"/>
    </row>
    <row r="24" spans="2:8" ht="15" customHeight="1">
      <c r="B24" s="74" t="s">
        <v>75</v>
      </c>
      <c r="C24" s="74"/>
      <c r="D24" s="74"/>
      <c r="F24" s="74" t="s">
        <v>77</v>
      </c>
      <c r="G24" s="74"/>
      <c r="H24" s="74"/>
    </row>
    <row r="25" spans="1:10" s="61" customFormat="1" ht="15">
      <c r="A25" s="58"/>
      <c r="B25" s="63" t="s">
        <v>13</v>
      </c>
      <c r="C25" s="64" t="s">
        <v>2</v>
      </c>
      <c r="D25" s="65" t="s">
        <v>3</v>
      </c>
      <c r="E25" s="58"/>
      <c r="F25" s="63" t="s">
        <v>13</v>
      </c>
      <c r="G25" s="64" t="s">
        <v>2</v>
      </c>
      <c r="H25" s="65" t="s">
        <v>3</v>
      </c>
      <c r="I25" s="58"/>
      <c r="J25" s="58"/>
    </row>
    <row r="26" spans="1:10" s="61" customFormat="1" ht="15">
      <c r="A26" s="58"/>
      <c r="B26" s="59">
        <v>45</v>
      </c>
      <c r="C26" s="60">
        <v>0.018761574074074073</v>
      </c>
      <c r="D26" s="59">
        <v>1</v>
      </c>
      <c r="E26" s="58"/>
      <c r="F26" s="59">
        <v>83</v>
      </c>
      <c r="G26" s="60">
        <v>0.016655092592592593</v>
      </c>
      <c r="H26" s="59">
        <v>1</v>
      </c>
      <c r="I26" s="58"/>
      <c r="J26" s="58"/>
    </row>
    <row r="27" spans="1:10" s="61" customFormat="1" ht="15">
      <c r="A27" s="58"/>
      <c r="B27" s="59">
        <v>83</v>
      </c>
      <c r="C27" s="60">
        <v>0.021238425925925924</v>
      </c>
      <c r="D27" s="24">
        <v>2</v>
      </c>
      <c r="E27" s="58"/>
      <c r="F27" s="59" t="s">
        <v>207</v>
      </c>
      <c r="G27" s="60">
        <v>0.018310185185185186</v>
      </c>
      <c r="H27" s="24">
        <v>2</v>
      </c>
      <c r="I27" s="58"/>
      <c r="J27" s="58"/>
    </row>
    <row r="28" spans="1:10" s="61" customFormat="1" ht="15">
      <c r="A28" s="58"/>
      <c r="B28" s="59" t="s">
        <v>204</v>
      </c>
      <c r="C28" s="60">
        <v>0.02263888888888889</v>
      </c>
      <c r="D28" s="59">
        <v>3</v>
      </c>
      <c r="E28" s="58"/>
      <c r="F28" s="59">
        <v>45</v>
      </c>
      <c r="G28" s="60">
        <v>0.020266203703703703</v>
      </c>
      <c r="H28" s="59">
        <v>3</v>
      </c>
      <c r="I28" s="58"/>
      <c r="J28" s="58"/>
    </row>
    <row r="29" spans="1:10" s="61" customFormat="1" ht="15">
      <c r="A29" s="58"/>
      <c r="B29" s="59">
        <v>22</v>
      </c>
      <c r="C29" s="60">
        <v>0.02298611111111111</v>
      </c>
      <c r="D29" s="24">
        <v>4</v>
      </c>
      <c r="E29" s="58"/>
      <c r="F29" s="59">
        <v>22</v>
      </c>
      <c r="G29" s="60">
        <v>0.02525462962962963</v>
      </c>
      <c r="H29" s="24">
        <v>4</v>
      </c>
      <c r="I29" s="58"/>
      <c r="J29" s="58"/>
    </row>
    <row r="30" spans="1:10" s="61" customFormat="1" ht="15">
      <c r="A30" s="58"/>
      <c r="B30" s="24">
        <v>18</v>
      </c>
      <c r="C30" s="60">
        <v>0.023587962962962963</v>
      </c>
      <c r="D30" s="62">
        <v>5</v>
      </c>
      <c r="E30" s="58"/>
      <c r="F30" s="24"/>
      <c r="G30" s="60"/>
      <c r="H30" s="62"/>
      <c r="I30" s="58"/>
      <c r="J30" s="58"/>
    </row>
    <row r="31" spans="1:10" s="61" customFormat="1" ht="15">
      <c r="A31" s="58"/>
      <c r="B31" s="24">
        <v>6</v>
      </c>
      <c r="C31" s="60">
        <v>0.029953703703703705</v>
      </c>
      <c r="D31" s="24">
        <v>6</v>
      </c>
      <c r="E31" s="58"/>
      <c r="F31" s="24"/>
      <c r="G31" s="60"/>
      <c r="H31" s="24"/>
      <c r="I31" s="58"/>
      <c r="J31" s="58"/>
    </row>
    <row r="33" spans="7:10" ht="12.75">
      <c r="G33" s="1"/>
      <c r="H33" s="1"/>
      <c r="I33" s="1"/>
      <c r="J33" s="1"/>
    </row>
    <row r="34" spans="7:10" ht="12.75">
      <c r="G34" s="1"/>
      <c r="H34" s="1"/>
      <c r="I34" s="1"/>
      <c r="J34" s="1"/>
    </row>
    <row r="35" spans="7:10" ht="12.75">
      <c r="G35" s="1"/>
      <c r="H35" s="1"/>
      <c r="I35" s="1"/>
      <c r="J35" s="1"/>
    </row>
    <row r="36" spans="7:10" ht="12.75">
      <c r="G36" s="1"/>
      <c r="H36" s="1"/>
      <c r="I36" s="1"/>
      <c r="J36" s="1"/>
    </row>
    <row r="37" spans="7:10" ht="12.75">
      <c r="G37" s="1"/>
      <c r="H37" s="1"/>
      <c r="I37" s="1"/>
      <c r="J37" s="1"/>
    </row>
    <row r="38" spans="2:6" ht="12.75">
      <c r="B38" s="25" t="s">
        <v>202</v>
      </c>
      <c r="F38" s="25" t="s">
        <v>201</v>
      </c>
    </row>
    <row r="41" spans="2:6" ht="12.75">
      <c r="B41" s="25" t="s">
        <v>203</v>
      </c>
      <c r="F41" s="25" t="s">
        <v>200</v>
      </c>
    </row>
  </sheetData>
  <mergeCells count="9">
    <mergeCell ref="B1:I3"/>
    <mergeCell ref="B4:I4"/>
    <mergeCell ref="B5:H5"/>
    <mergeCell ref="F8:H8"/>
    <mergeCell ref="B15:D15"/>
    <mergeCell ref="F15:H15"/>
    <mergeCell ref="B24:D24"/>
    <mergeCell ref="F24:H24"/>
    <mergeCell ref="B8:D8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Аверьянов Алексей Викторович</Manager>
  <Company>Домашний компьютер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Открытое первенство г.Саратова по спортивному ориентированию среди школьников</dc:title>
  <dc:subject>Спортивное ориентирование</dc:subject>
  <dc:creator>Аверьянов Сергей Викторович</dc:creator>
  <cp:keywords/>
  <dc:description/>
  <cp:lastModifiedBy>Аверьянов Сергей</cp:lastModifiedBy>
  <cp:lastPrinted>2002-10-16T07:43:55Z</cp:lastPrinted>
  <dcterms:created xsi:type="dcterms:W3CDTF">2002-09-01T16:31:41Z</dcterms:created>
  <dcterms:modified xsi:type="dcterms:W3CDTF">2002-10-16T18:43:33Z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